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05" windowWidth="16995" windowHeight="10470" activeTab="2"/>
  </bookViews>
  <sheets>
    <sheet name="GX" sheetId="4" r:id="rId1"/>
    <sheet name="DX" sheetId="1" r:id="rId2"/>
    <sheet name="G" sheetId="5" r:id="rId3"/>
    <sheet name="D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G33" i="1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</calcChain>
</file>

<file path=xl/sharedStrings.xml><?xml version="1.0" encoding="utf-8"?>
<sst xmlns="http://schemas.openxmlformats.org/spreadsheetml/2006/main" count="25" uniqueCount="22">
  <si>
    <t>現実系：平均リターン</t>
    <rPh sb="0" eb="2">
      <t>ゲンジツ</t>
    </rPh>
    <rPh sb="2" eb="3">
      <t>ケイ</t>
    </rPh>
    <rPh sb="4" eb="6">
      <t>ヘイキン</t>
    </rPh>
    <phoneticPr fontId="1"/>
  </si>
  <si>
    <t>乱数系：平均リターン</t>
    <rPh sb="0" eb="2">
      <t>ランスウ</t>
    </rPh>
    <rPh sb="2" eb="3">
      <t>ケイ</t>
    </rPh>
    <rPh sb="4" eb="6">
      <t>ヘイキン</t>
    </rPh>
    <phoneticPr fontId="1"/>
  </si>
  <si>
    <t>現実系：標準偏差</t>
    <rPh sb="0" eb="2">
      <t>ゲンジツ</t>
    </rPh>
    <rPh sb="2" eb="3">
      <t>ケイ</t>
    </rPh>
    <rPh sb="4" eb="6">
      <t>ヒョウジュン</t>
    </rPh>
    <rPh sb="6" eb="8">
      <t>ヘンサ</t>
    </rPh>
    <phoneticPr fontId="1"/>
  </si>
  <si>
    <t>乱数系：標準偏差</t>
    <rPh sb="0" eb="2">
      <t>ランスウ</t>
    </rPh>
    <rPh sb="2" eb="3">
      <t>ケイ</t>
    </rPh>
    <rPh sb="4" eb="6">
      <t>ヒョウジュン</t>
    </rPh>
    <rPh sb="6" eb="8">
      <t>ヘンサ</t>
    </rPh>
    <phoneticPr fontId="1"/>
  </si>
  <si>
    <t>投資期間(月)</t>
    <rPh sb="0" eb="2">
      <t>トウシ</t>
    </rPh>
    <rPh sb="2" eb="4">
      <t>キカン</t>
    </rPh>
    <rPh sb="5" eb="6">
      <t>ツキ</t>
    </rPh>
    <phoneticPr fontId="1"/>
  </si>
  <si>
    <t>現実系：－σ</t>
    <rPh sb="0" eb="2">
      <t>ゲンジツ</t>
    </rPh>
    <rPh sb="2" eb="3">
      <t>ケイ</t>
    </rPh>
    <phoneticPr fontId="1"/>
  </si>
  <si>
    <t>現実系：＋σ</t>
    <rPh sb="0" eb="2">
      <t>ゲンジツ</t>
    </rPh>
    <rPh sb="2" eb="3">
      <t>ケイ</t>
    </rPh>
    <phoneticPr fontId="1"/>
  </si>
  <si>
    <t>乱数系：－σ</t>
    <rPh sb="0" eb="2">
      <t>ランスウ</t>
    </rPh>
    <rPh sb="2" eb="3">
      <t>ケイ</t>
    </rPh>
    <phoneticPr fontId="1"/>
  </si>
  <si>
    <t>乱数系：＋σ</t>
    <rPh sb="0" eb="2">
      <t>ランスウ</t>
    </rPh>
    <rPh sb="2" eb="3">
      <t>ケイ</t>
    </rPh>
    <phoneticPr fontId="1"/>
  </si>
  <si>
    <t>乱数系</t>
    <rPh sb="0" eb="2">
      <t>ランスウ</t>
    </rPh>
    <rPh sb="2" eb="3">
      <t>ケイ</t>
    </rPh>
    <phoneticPr fontId="1"/>
  </si>
  <si>
    <t>現実系</t>
    <rPh sb="0" eb="2">
      <t>ゲンジツ</t>
    </rPh>
    <rPh sb="2" eb="3">
      <t>ケイ</t>
    </rPh>
    <phoneticPr fontId="1"/>
  </si>
  <si>
    <t>interval</t>
  </si>
  <si>
    <t>average</t>
  </si>
  <si>
    <t>sigma</t>
  </si>
  <si>
    <t>low_rank_16</t>
  </si>
  <si>
    <t>high_rank_16</t>
  </si>
  <si>
    <t>乱数系：平均</t>
    <rPh sb="0" eb="2">
      <t>ランスウ</t>
    </rPh>
    <rPh sb="2" eb="3">
      <t>ケイ</t>
    </rPh>
    <rPh sb="4" eb="6">
      <t>ヘイキン</t>
    </rPh>
    <phoneticPr fontId="1"/>
  </si>
  <si>
    <t>乱数系：下位16%</t>
    <rPh sb="0" eb="2">
      <t>ランスウ</t>
    </rPh>
    <rPh sb="2" eb="3">
      <t>ケイ</t>
    </rPh>
    <rPh sb="4" eb="5">
      <t>シタ</t>
    </rPh>
    <rPh sb="5" eb="6">
      <t>クライ</t>
    </rPh>
    <phoneticPr fontId="1"/>
  </si>
  <si>
    <t>乱数系：上位16%</t>
    <rPh sb="0" eb="2">
      <t>ランスウ</t>
    </rPh>
    <rPh sb="2" eb="3">
      <t>ケイ</t>
    </rPh>
    <rPh sb="4" eb="6">
      <t>ジョウイ</t>
    </rPh>
    <phoneticPr fontId="1"/>
  </si>
  <si>
    <t>現実系：平均</t>
    <rPh sb="0" eb="2">
      <t>ゲンジツ</t>
    </rPh>
    <rPh sb="2" eb="3">
      <t>ケイ</t>
    </rPh>
    <rPh sb="4" eb="6">
      <t>ヘイキン</t>
    </rPh>
    <phoneticPr fontId="1"/>
  </si>
  <si>
    <t>現実系：上位16%</t>
    <rPh sb="0" eb="2">
      <t>ゲンジツ</t>
    </rPh>
    <rPh sb="2" eb="3">
      <t>ケイ</t>
    </rPh>
    <rPh sb="4" eb="6">
      <t>ジョウイ</t>
    </rPh>
    <phoneticPr fontId="1"/>
  </si>
  <si>
    <t>現実系：下位16%</t>
    <rPh sb="0" eb="2">
      <t>ゲンジツ</t>
    </rPh>
    <rPh sb="2" eb="3">
      <t>ケイ</t>
    </rPh>
    <rPh sb="4" eb="5">
      <t>シタ</t>
    </rPh>
    <rPh sb="5" eb="6">
      <t>イ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</si>
</sst>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r>
              <a:rPr lang="en-US" altLang="ja-JP">
                <a:latin typeface="Meiryo UI" pitchFamily="50" charset="-128"/>
                <a:ea typeface="Meiryo UI" pitchFamily="50" charset="-128"/>
              </a:rPr>
              <a:t>MSCI</a:t>
            </a:r>
            <a:r>
              <a:rPr lang="en-US" altLang="ja-JP" baseline="0">
                <a:latin typeface="Meiryo UI" pitchFamily="50" charset="-128"/>
                <a:ea typeface="Meiryo UI" pitchFamily="50" charset="-128"/>
              </a:rPr>
              <a:t> KOKUSAI </a:t>
            </a:r>
            <a:r>
              <a:rPr lang="ja-JP" altLang="en-US" baseline="0">
                <a:latin typeface="Meiryo UI" pitchFamily="50" charset="-128"/>
                <a:ea typeface="Meiryo UI" pitchFamily="50" charset="-128"/>
              </a:rPr>
              <a:t>円換算 現地課税考慮配当再投資 投資期間別結果 </a:t>
            </a:r>
            <a:endParaRPr lang="en-US" altLang="ja-JP" baseline="0">
              <a:latin typeface="Meiryo UI" pitchFamily="50" charset="-128"/>
              <a:ea typeface="Meiryo UI" pitchFamily="50" charset="-128"/>
            </a:endParaRPr>
          </a:p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r>
              <a:rPr lang="en-US" altLang="ja-JP" baseline="0">
                <a:latin typeface="Meiryo UI" pitchFamily="50" charset="-128"/>
                <a:ea typeface="Meiryo UI" pitchFamily="50" charset="-128"/>
              </a:rPr>
              <a:t>(1973-2018</a:t>
            </a:r>
            <a:r>
              <a:rPr lang="ja-JP" altLang="en-US" baseline="0">
                <a:latin typeface="Meiryo UI" pitchFamily="50" charset="-128"/>
                <a:ea typeface="Meiryo UI" pitchFamily="50" charset="-128"/>
              </a:rPr>
              <a:t>実データ </a:t>
            </a:r>
            <a:r>
              <a:rPr lang="en-US" altLang="ja-JP" baseline="0">
                <a:latin typeface="Meiryo UI" pitchFamily="50" charset="-128"/>
                <a:ea typeface="Meiryo UI" pitchFamily="50" charset="-128"/>
              </a:rPr>
              <a:t>vs </a:t>
            </a:r>
            <a:r>
              <a:rPr lang="ja-JP" altLang="en-US" baseline="0">
                <a:latin typeface="Meiryo UI" pitchFamily="50" charset="-128"/>
                <a:ea typeface="Meiryo UI" pitchFamily="50" charset="-128"/>
              </a:rPr>
              <a:t>モンテカルロ</a:t>
            </a:r>
            <a:r>
              <a:rPr lang="en-US" altLang="ja-JP" baseline="0">
                <a:latin typeface="Meiryo UI" pitchFamily="50" charset="-128"/>
                <a:ea typeface="Meiryo UI" pitchFamily="50" charset="-128"/>
              </a:rPr>
              <a:t>)</a:t>
            </a:r>
            <a:endParaRPr lang="ja-JP" altLang="en-US">
              <a:latin typeface="Meiryo UI" pitchFamily="50" charset="-128"/>
              <a:ea typeface="Meiryo UI" pitchFamily="50" charset="-128"/>
            </a:endParaRP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DX!$B$2</c:f>
              <c:strCache>
                <c:ptCount val="1"/>
                <c:pt idx="0">
                  <c:v>現実系：平均リターン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DX!$B$3:$B$33</c:f>
              <c:numCache>
                <c:formatCode>General</c:formatCode>
                <c:ptCount val="31"/>
                <c:pt idx="0">
                  <c:v>1.0065120000000001</c:v>
                </c:pt>
                <c:pt idx="1">
                  <c:v>1.013633</c:v>
                </c:pt>
                <c:pt idx="2">
                  <c:v>1.0209360000000001</c:v>
                </c:pt>
                <c:pt idx="3">
                  <c:v>1.028626</c:v>
                </c:pt>
                <c:pt idx="4">
                  <c:v>1.03637</c:v>
                </c:pt>
                <c:pt idx="5">
                  <c:v>1.044127</c:v>
                </c:pt>
                <c:pt idx="6">
                  <c:v>1.051593</c:v>
                </c:pt>
                <c:pt idx="7">
                  <c:v>1.0592109999999999</c:v>
                </c:pt>
                <c:pt idx="8">
                  <c:v>1.066921</c:v>
                </c:pt>
                <c:pt idx="9">
                  <c:v>1.0746230000000001</c:v>
                </c:pt>
                <c:pt idx="10">
                  <c:v>1.0827560000000001</c:v>
                </c:pt>
                <c:pt idx="11">
                  <c:v>1.0911550000000001</c:v>
                </c:pt>
                <c:pt idx="12">
                  <c:v>1.198426</c:v>
                </c:pt>
                <c:pt idx="13">
                  <c:v>1.30904</c:v>
                </c:pt>
                <c:pt idx="14">
                  <c:v>1.4263699999999999</c:v>
                </c:pt>
                <c:pt idx="15">
                  <c:v>1.5520879999999999</c:v>
                </c:pt>
                <c:pt idx="16">
                  <c:v>1.667519</c:v>
                </c:pt>
                <c:pt idx="17">
                  <c:v>1.7653449999999999</c:v>
                </c:pt>
                <c:pt idx="18">
                  <c:v>1.878957</c:v>
                </c:pt>
                <c:pt idx="19">
                  <c:v>2.0133390000000002</c:v>
                </c:pt>
                <c:pt idx="20">
                  <c:v>2.1570360000000002</c:v>
                </c:pt>
                <c:pt idx="21">
                  <c:v>2.3382879999999999</c:v>
                </c:pt>
                <c:pt idx="22">
                  <c:v>2.5496949999999998</c:v>
                </c:pt>
                <c:pt idx="23">
                  <c:v>2.7354799999999999</c:v>
                </c:pt>
                <c:pt idx="24">
                  <c:v>2.9204270000000001</c:v>
                </c:pt>
                <c:pt idx="25">
                  <c:v>3.130271</c:v>
                </c:pt>
                <c:pt idx="26">
                  <c:v>3.3758029999999999</c:v>
                </c:pt>
                <c:pt idx="27">
                  <c:v>3.6576559999999998</c:v>
                </c:pt>
                <c:pt idx="28">
                  <c:v>4.0176959999999999</c:v>
                </c:pt>
                <c:pt idx="29">
                  <c:v>4.4478109999999997</c:v>
                </c:pt>
                <c:pt idx="30">
                  <c:v>4.873983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DX!$C$2</c:f>
              <c:strCache>
                <c:ptCount val="1"/>
                <c:pt idx="0">
                  <c:v>現実系：－σ</c:v>
                </c:pt>
              </c:strCache>
            </c:strRef>
          </c:tx>
          <c:spPr>
            <a:ln>
              <a:solidFill>
                <a:srgbClr val="C0504D">
                  <a:alpha val="75000"/>
                </a:srgb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DX!$C$3:$C$33</c:f>
              <c:numCache>
                <c:formatCode>General</c:formatCode>
                <c:ptCount val="31"/>
                <c:pt idx="0">
                  <c:v>0.95449500000000009</c:v>
                </c:pt>
                <c:pt idx="1">
                  <c:v>0.93865299999999996</c:v>
                </c:pt>
                <c:pt idx="2">
                  <c:v>0.92723300000000008</c:v>
                </c:pt>
                <c:pt idx="3">
                  <c:v>0.91803800000000002</c:v>
                </c:pt>
                <c:pt idx="4">
                  <c:v>0.91066999999999998</c:v>
                </c:pt>
                <c:pt idx="5">
                  <c:v>0.90462200000000004</c:v>
                </c:pt>
                <c:pt idx="6">
                  <c:v>0.90103200000000006</c:v>
                </c:pt>
                <c:pt idx="7">
                  <c:v>0.89757199999999993</c:v>
                </c:pt>
                <c:pt idx="8">
                  <c:v>0.89389200000000002</c:v>
                </c:pt>
                <c:pt idx="9">
                  <c:v>0.89080800000000004</c:v>
                </c:pt>
                <c:pt idx="10">
                  <c:v>0.88763400000000003</c:v>
                </c:pt>
                <c:pt idx="11">
                  <c:v>0.88475800000000016</c:v>
                </c:pt>
                <c:pt idx="12">
                  <c:v>0.86597799999999991</c:v>
                </c:pt>
                <c:pt idx="13">
                  <c:v>0.851414</c:v>
                </c:pt>
                <c:pt idx="14">
                  <c:v>0.87937599999999994</c:v>
                </c:pt>
                <c:pt idx="15">
                  <c:v>0.92828299999999986</c:v>
                </c:pt>
                <c:pt idx="16">
                  <c:v>1.0120939999999998</c:v>
                </c:pt>
                <c:pt idx="17">
                  <c:v>1.1190479999999998</c:v>
                </c:pt>
                <c:pt idx="18">
                  <c:v>1.2177669999999998</c:v>
                </c:pt>
                <c:pt idx="19">
                  <c:v>1.2952600000000003</c:v>
                </c:pt>
                <c:pt idx="20">
                  <c:v>1.3680080000000001</c:v>
                </c:pt>
                <c:pt idx="21">
                  <c:v>1.4436249999999999</c:v>
                </c:pt>
                <c:pt idx="22">
                  <c:v>1.5585959999999999</c:v>
                </c:pt>
                <c:pt idx="23">
                  <c:v>1.721015</c:v>
                </c:pt>
                <c:pt idx="24">
                  <c:v>1.895607</c:v>
                </c:pt>
                <c:pt idx="25">
                  <c:v>2.0438049999999999</c:v>
                </c:pt>
                <c:pt idx="26">
                  <c:v>2.1483469999999998</c:v>
                </c:pt>
                <c:pt idx="27">
                  <c:v>2.2611039999999996</c:v>
                </c:pt>
                <c:pt idx="28">
                  <c:v>2.3658510000000001</c:v>
                </c:pt>
                <c:pt idx="29">
                  <c:v>2.4757219999999998</c:v>
                </c:pt>
                <c:pt idx="30">
                  <c:v>2.7198850000000001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DX!$D$2</c:f>
              <c:strCache>
                <c:ptCount val="1"/>
                <c:pt idx="0">
                  <c:v>現実系：＋σ</c:v>
                </c:pt>
              </c:strCache>
            </c:strRef>
          </c:tx>
          <c:spPr>
            <a:ln>
              <a:solidFill>
                <a:srgbClr val="C0504D">
                  <a:alpha val="75000"/>
                </a:srgb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DX!$D$3:$D$33</c:f>
              <c:numCache>
                <c:formatCode>General</c:formatCode>
                <c:ptCount val="31"/>
                <c:pt idx="0">
                  <c:v>1.0585290000000001</c:v>
                </c:pt>
                <c:pt idx="1">
                  <c:v>1.0886130000000001</c:v>
                </c:pt>
                <c:pt idx="2">
                  <c:v>1.1146390000000002</c:v>
                </c:pt>
                <c:pt idx="3">
                  <c:v>1.1392139999999999</c:v>
                </c:pt>
                <c:pt idx="4">
                  <c:v>1.1620699999999999</c:v>
                </c:pt>
                <c:pt idx="5">
                  <c:v>1.183632</c:v>
                </c:pt>
                <c:pt idx="6">
                  <c:v>1.2021539999999999</c:v>
                </c:pt>
                <c:pt idx="7">
                  <c:v>1.22085</c:v>
                </c:pt>
                <c:pt idx="8">
                  <c:v>1.2399499999999999</c:v>
                </c:pt>
                <c:pt idx="9">
                  <c:v>1.2584380000000002</c:v>
                </c:pt>
                <c:pt idx="10">
                  <c:v>1.2778780000000001</c:v>
                </c:pt>
                <c:pt idx="11">
                  <c:v>1.297552</c:v>
                </c:pt>
                <c:pt idx="12">
                  <c:v>1.5308740000000001</c:v>
                </c:pt>
                <c:pt idx="13">
                  <c:v>1.7666659999999998</c:v>
                </c:pt>
                <c:pt idx="14">
                  <c:v>1.9733639999999999</c:v>
                </c:pt>
                <c:pt idx="15">
                  <c:v>2.1758929999999999</c:v>
                </c:pt>
                <c:pt idx="16">
                  <c:v>2.3229440000000001</c:v>
                </c:pt>
                <c:pt idx="17">
                  <c:v>2.4116420000000001</c:v>
                </c:pt>
                <c:pt idx="18">
                  <c:v>2.5401470000000002</c:v>
                </c:pt>
                <c:pt idx="19">
                  <c:v>2.7314180000000001</c:v>
                </c:pt>
                <c:pt idx="20">
                  <c:v>2.9460640000000002</c:v>
                </c:pt>
                <c:pt idx="21">
                  <c:v>3.2329509999999999</c:v>
                </c:pt>
                <c:pt idx="22">
                  <c:v>3.540794</c:v>
                </c:pt>
                <c:pt idx="23">
                  <c:v>3.7499449999999999</c:v>
                </c:pt>
                <c:pt idx="24">
                  <c:v>3.9452470000000002</c:v>
                </c:pt>
                <c:pt idx="25">
                  <c:v>4.2167370000000002</c:v>
                </c:pt>
                <c:pt idx="26">
                  <c:v>4.6032589999999995</c:v>
                </c:pt>
                <c:pt idx="27">
                  <c:v>5.054208</c:v>
                </c:pt>
                <c:pt idx="28">
                  <c:v>5.6695409999999997</c:v>
                </c:pt>
                <c:pt idx="29">
                  <c:v>6.4199000000000002</c:v>
                </c:pt>
                <c:pt idx="30">
                  <c:v>7.0280810000000002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DX!$E$2</c:f>
              <c:strCache>
                <c:ptCount val="1"/>
                <c:pt idx="0">
                  <c:v>乱数系：平均リターン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DX!$E$3:$E$33</c:f>
              <c:numCache>
                <c:formatCode>General</c:formatCode>
                <c:ptCount val="31"/>
                <c:pt idx="0">
                  <c:v>1.006875</c:v>
                </c:pt>
                <c:pt idx="1">
                  <c:v>1.0137890000000001</c:v>
                </c:pt>
                <c:pt idx="2">
                  <c:v>1.0207360000000001</c:v>
                </c:pt>
                <c:pt idx="3">
                  <c:v>1.027773</c:v>
                </c:pt>
                <c:pt idx="4">
                  <c:v>1.0348539999999999</c:v>
                </c:pt>
                <c:pt idx="5">
                  <c:v>1.0419959999999999</c:v>
                </c:pt>
                <c:pt idx="6">
                  <c:v>1.0492239999999999</c:v>
                </c:pt>
                <c:pt idx="7">
                  <c:v>1.056505</c:v>
                </c:pt>
                <c:pt idx="8">
                  <c:v>1.0638380000000001</c:v>
                </c:pt>
                <c:pt idx="9">
                  <c:v>1.071234</c:v>
                </c:pt>
                <c:pt idx="10">
                  <c:v>1.0786979999999999</c:v>
                </c:pt>
                <c:pt idx="11">
                  <c:v>1.0862529999999999</c:v>
                </c:pt>
                <c:pt idx="12">
                  <c:v>1.1810389999999999</c:v>
                </c:pt>
                <c:pt idx="13">
                  <c:v>1.2853460000000001</c:v>
                </c:pt>
                <c:pt idx="14">
                  <c:v>1.4023509999999999</c:v>
                </c:pt>
                <c:pt idx="15">
                  <c:v>1.529339</c:v>
                </c:pt>
                <c:pt idx="16">
                  <c:v>1.6685110000000001</c:v>
                </c:pt>
                <c:pt idx="17">
                  <c:v>1.8195490000000001</c:v>
                </c:pt>
                <c:pt idx="18">
                  <c:v>1.981835</c:v>
                </c:pt>
                <c:pt idx="19">
                  <c:v>2.1540490000000001</c:v>
                </c:pt>
                <c:pt idx="20">
                  <c:v>2.339988</c:v>
                </c:pt>
                <c:pt idx="21">
                  <c:v>2.5434019999999999</c:v>
                </c:pt>
                <c:pt idx="22">
                  <c:v>2.769946</c:v>
                </c:pt>
                <c:pt idx="23">
                  <c:v>3.0159769999999999</c:v>
                </c:pt>
                <c:pt idx="24">
                  <c:v>3.2813789999999998</c:v>
                </c:pt>
                <c:pt idx="25">
                  <c:v>3.5657890000000001</c:v>
                </c:pt>
                <c:pt idx="26">
                  <c:v>3.8740489999999999</c:v>
                </c:pt>
                <c:pt idx="27">
                  <c:v>4.2096939999999998</c:v>
                </c:pt>
                <c:pt idx="28">
                  <c:v>4.5716279999999996</c:v>
                </c:pt>
                <c:pt idx="29">
                  <c:v>4.9637010000000004</c:v>
                </c:pt>
                <c:pt idx="30">
                  <c:v>5.385154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DX!$F$2</c:f>
              <c:strCache>
                <c:ptCount val="1"/>
                <c:pt idx="0">
                  <c:v>乱数系：－σ</c:v>
                </c:pt>
              </c:strCache>
            </c:strRef>
          </c:tx>
          <c:spPr>
            <a:ln>
              <a:solidFill>
                <a:srgbClr val="4F81BD">
                  <a:alpha val="75000"/>
                </a:srgb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DX!$F$3:$F$33</c:f>
              <c:numCache>
                <c:formatCode>General</c:formatCode>
                <c:ptCount val="31"/>
                <c:pt idx="0">
                  <c:v>0.95472199999999996</c:v>
                </c:pt>
                <c:pt idx="1">
                  <c:v>0.93943900000000002</c:v>
                </c:pt>
                <c:pt idx="2">
                  <c:v>0.92915000000000014</c:v>
                </c:pt>
                <c:pt idx="3">
                  <c:v>0.92079</c:v>
                </c:pt>
                <c:pt idx="4">
                  <c:v>0.91395099999999996</c:v>
                </c:pt>
                <c:pt idx="5">
                  <c:v>0.90823999999999994</c:v>
                </c:pt>
                <c:pt idx="6">
                  <c:v>0.90313299999999996</c:v>
                </c:pt>
                <c:pt idx="7">
                  <c:v>0.89870700000000003</c:v>
                </c:pt>
                <c:pt idx="8">
                  <c:v>0.89493800000000001</c:v>
                </c:pt>
                <c:pt idx="9">
                  <c:v>0.89158800000000005</c:v>
                </c:pt>
                <c:pt idx="10">
                  <c:v>0.88838099999999998</c:v>
                </c:pt>
                <c:pt idx="11">
                  <c:v>0.88548399999999994</c:v>
                </c:pt>
                <c:pt idx="12">
                  <c:v>0.86754999999999993</c:v>
                </c:pt>
                <c:pt idx="13">
                  <c:v>0.86165700000000012</c:v>
                </c:pt>
                <c:pt idx="14">
                  <c:v>0.85512099999999991</c:v>
                </c:pt>
                <c:pt idx="15">
                  <c:v>0.85088300000000006</c:v>
                </c:pt>
                <c:pt idx="16">
                  <c:v>0.84313600000000011</c:v>
                </c:pt>
                <c:pt idx="17">
                  <c:v>0.83338800000000013</c:v>
                </c:pt>
                <c:pt idx="18">
                  <c:v>0.82741500000000001</c:v>
                </c:pt>
                <c:pt idx="19">
                  <c:v>0.83343300000000009</c:v>
                </c:pt>
                <c:pt idx="20">
                  <c:v>0.8354109999999999</c:v>
                </c:pt>
                <c:pt idx="21">
                  <c:v>0.82302199999999992</c:v>
                </c:pt>
                <c:pt idx="22">
                  <c:v>0.78397099999999997</c:v>
                </c:pt>
                <c:pt idx="23">
                  <c:v>0.74779699999999982</c:v>
                </c:pt>
                <c:pt idx="24">
                  <c:v>0.70183299999999971</c:v>
                </c:pt>
                <c:pt idx="25">
                  <c:v>0.67109599999999991</c:v>
                </c:pt>
                <c:pt idx="26">
                  <c:v>0.63793899999999981</c:v>
                </c:pt>
                <c:pt idx="27">
                  <c:v>0.57686999999999999</c:v>
                </c:pt>
                <c:pt idx="28">
                  <c:v>0.50826599999999988</c:v>
                </c:pt>
                <c:pt idx="29">
                  <c:v>0.42857199999999995</c:v>
                </c:pt>
                <c:pt idx="30">
                  <c:v>0.32352199999999964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DX!$G$2</c:f>
              <c:strCache>
                <c:ptCount val="1"/>
                <c:pt idx="0">
                  <c:v>乱数系：＋σ</c:v>
                </c:pt>
              </c:strCache>
            </c:strRef>
          </c:tx>
          <c:spPr>
            <a:ln>
              <a:solidFill>
                <a:srgbClr val="4F81BD">
                  <a:alpha val="75000"/>
                </a:srgbClr>
              </a:solidFill>
            </a:ln>
          </c:spPr>
          <c:marker>
            <c:symbol val="none"/>
          </c:marker>
          <c:xVal>
            <c:numRef>
              <c:f>DX!$A$3:$A$33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DX!$G$3:$G$33</c:f>
              <c:numCache>
                <c:formatCode>General</c:formatCode>
                <c:ptCount val="31"/>
                <c:pt idx="0">
                  <c:v>1.0590279999999999</c:v>
                </c:pt>
                <c:pt idx="1">
                  <c:v>1.088139</c:v>
                </c:pt>
                <c:pt idx="2">
                  <c:v>1.112322</c:v>
                </c:pt>
                <c:pt idx="3">
                  <c:v>1.1347560000000001</c:v>
                </c:pt>
                <c:pt idx="4">
                  <c:v>1.1557569999999999</c:v>
                </c:pt>
                <c:pt idx="5">
                  <c:v>1.1757519999999999</c:v>
                </c:pt>
                <c:pt idx="6">
                  <c:v>1.1953149999999999</c:v>
                </c:pt>
                <c:pt idx="7">
                  <c:v>1.2143030000000001</c:v>
                </c:pt>
                <c:pt idx="8">
                  <c:v>1.2327380000000001</c:v>
                </c:pt>
                <c:pt idx="9">
                  <c:v>1.25088</c:v>
                </c:pt>
                <c:pt idx="10">
                  <c:v>1.269015</c:v>
                </c:pt>
                <c:pt idx="11">
                  <c:v>1.2870219999999999</c:v>
                </c:pt>
                <c:pt idx="12">
                  <c:v>1.4945279999999999</c:v>
                </c:pt>
                <c:pt idx="13">
                  <c:v>1.7090350000000001</c:v>
                </c:pt>
                <c:pt idx="14">
                  <c:v>1.9495809999999998</c:v>
                </c:pt>
                <c:pt idx="15">
                  <c:v>2.207795</c:v>
                </c:pt>
                <c:pt idx="16">
                  <c:v>2.4938859999999998</c:v>
                </c:pt>
                <c:pt idx="17">
                  <c:v>2.8057099999999999</c:v>
                </c:pt>
                <c:pt idx="18">
                  <c:v>3.1362550000000002</c:v>
                </c:pt>
                <c:pt idx="19">
                  <c:v>3.4746649999999999</c:v>
                </c:pt>
                <c:pt idx="20">
                  <c:v>3.8445650000000002</c:v>
                </c:pt>
                <c:pt idx="21">
                  <c:v>4.263782</c:v>
                </c:pt>
                <c:pt idx="22">
                  <c:v>4.7559209999999998</c:v>
                </c:pt>
                <c:pt idx="23">
                  <c:v>5.2841570000000004</c:v>
                </c:pt>
                <c:pt idx="24">
                  <c:v>5.8609249999999999</c:v>
                </c:pt>
                <c:pt idx="25">
                  <c:v>6.4604820000000007</c:v>
                </c:pt>
                <c:pt idx="26">
                  <c:v>7.1101589999999995</c:v>
                </c:pt>
                <c:pt idx="27">
                  <c:v>7.8425180000000001</c:v>
                </c:pt>
                <c:pt idx="28">
                  <c:v>8.6349899999999984</c:v>
                </c:pt>
                <c:pt idx="29">
                  <c:v>9.4988300000000017</c:v>
                </c:pt>
                <c:pt idx="30">
                  <c:v>10.446785999999999</c:v>
                </c:pt>
              </c:numCache>
            </c:numRef>
          </c:yVal>
          <c:smooth val="1"/>
        </c:ser>
        <c:axId val="101351808"/>
        <c:axId val="101353344"/>
      </c:scatterChart>
      <c:valAx>
        <c:axId val="101351808"/>
        <c:scaling>
          <c:orientation val="minMax"/>
          <c:max val="24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>
                    <a:latin typeface="Meiryo UI" pitchFamily="50" charset="-128"/>
                    <a:ea typeface="Meiryo UI" pitchFamily="50" charset="-128"/>
                  </a:rPr>
                  <a:t>投資期間 </a:t>
                </a:r>
                <a:r>
                  <a:rPr lang="en-US" altLang="ja-JP">
                    <a:latin typeface="Meiryo UI" pitchFamily="50" charset="-128"/>
                    <a:ea typeface="Meiryo UI" pitchFamily="50" charset="-128"/>
                  </a:rPr>
                  <a:t>[</a:t>
                </a:r>
                <a:r>
                  <a:rPr lang="ja-JP" altLang="en-US">
                    <a:latin typeface="Meiryo UI" pitchFamily="50" charset="-128"/>
                    <a:ea typeface="Meiryo UI" pitchFamily="50" charset="-128"/>
                  </a:rPr>
                  <a:t>月数</a:t>
                </a:r>
                <a:r>
                  <a:rPr lang="en-US" altLang="ja-JP">
                    <a:latin typeface="Meiryo UI" pitchFamily="50" charset="-128"/>
                    <a:ea typeface="Meiryo UI" pitchFamily="50" charset="-128"/>
                  </a:rPr>
                  <a:t>]</a:t>
                </a:r>
                <a:endParaRPr lang="ja-JP" altLang="en-US">
                  <a:latin typeface="Meiryo UI" pitchFamily="50" charset="-128"/>
                  <a:ea typeface="Meiryo UI" pitchFamily="50" charset="-128"/>
                </a:endParaRP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endParaRPr lang="ja-JP"/>
          </a:p>
        </c:txPr>
        <c:crossAx val="101353344"/>
        <c:crossesAt val="0.1"/>
        <c:crossBetween val="midCat"/>
        <c:majorUnit val="24"/>
        <c:minorUnit val="12"/>
      </c:valAx>
      <c:valAx>
        <c:axId val="101353344"/>
        <c:scaling>
          <c:logBase val="10"/>
          <c:orientation val="minMax"/>
          <c:max val="2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endParaRPr lang="ja-JP"/>
          </a:p>
        </c:txPr>
        <c:crossAx val="101351808"/>
        <c:crossesAt val="0"/>
        <c:crossBetween val="midCat"/>
      </c:valAx>
    </c:plotArea>
    <c:legend>
      <c:legendPos val="r"/>
      <c:layout/>
      <c:txPr>
        <a:bodyPr/>
        <a:lstStyle/>
        <a:p>
          <a:pPr>
            <a:defRPr>
              <a:latin typeface="Meiryo UI" pitchFamily="50" charset="-128"/>
              <a:ea typeface="Meiryo UI" pitchFamily="50" charset="-128"/>
            </a:defRPr>
          </a:pPr>
          <a:endParaRPr lang="ja-JP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r>
              <a:rPr lang="en-US" altLang="ja-JP" sz="1800" b="1" i="0" baseline="0">
                <a:latin typeface="Meiryo UI" pitchFamily="50" charset="-128"/>
                <a:ea typeface="Meiryo UI" pitchFamily="50" charset="-128"/>
              </a:rPr>
              <a:t>MSCI KOKUSAI </a:t>
            </a:r>
            <a:r>
              <a:rPr lang="ja-JP" altLang="ja-JP" sz="1800" b="1" i="0" baseline="0">
                <a:latin typeface="Meiryo UI" pitchFamily="50" charset="-128"/>
                <a:ea typeface="Meiryo UI" pitchFamily="50" charset="-128"/>
              </a:rPr>
              <a:t>円換算 現地課税考慮配当再投資 投資期間別結果 </a:t>
            </a:r>
            <a:endParaRPr lang="en-US" altLang="ja-JP" sz="1800" b="1" i="0" baseline="0">
              <a:latin typeface="Meiryo UI" pitchFamily="50" charset="-128"/>
              <a:ea typeface="Meiryo UI" pitchFamily="50" charset="-128"/>
            </a:endParaRPr>
          </a:p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r>
              <a:rPr lang="en-US" altLang="ja-JP" sz="1800" b="1" i="0" baseline="0">
                <a:latin typeface="Meiryo UI" pitchFamily="50" charset="-128"/>
                <a:ea typeface="Meiryo UI" pitchFamily="50" charset="-128"/>
              </a:rPr>
              <a:t>(1973-2018</a:t>
            </a:r>
            <a:r>
              <a:rPr lang="ja-JP" altLang="ja-JP" sz="1800" b="1" i="0" baseline="0">
                <a:latin typeface="Meiryo UI" pitchFamily="50" charset="-128"/>
                <a:ea typeface="Meiryo UI" pitchFamily="50" charset="-128"/>
              </a:rPr>
              <a:t>実データ </a:t>
            </a:r>
            <a:r>
              <a:rPr lang="en-US" altLang="ja-JP" sz="1800" b="1" i="0" baseline="0">
                <a:latin typeface="Meiryo UI" pitchFamily="50" charset="-128"/>
                <a:ea typeface="Meiryo UI" pitchFamily="50" charset="-128"/>
              </a:rPr>
              <a:t>vs </a:t>
            </a:r>
            <a:r>
              <a:rPr lang="ja-JP" altLang="ja-JP" sz="1800" b="1" i="0" baseline="0">
                <a:latin typeface="Meiryo UI" pitchFamily="50" charset="-128"/>
                <a:ea typeface="Meiryo UI" pitchFamily="50" charset="-128"/>
              </a:rPr>
              <a:t>モンテカルロ</a:t>
            </a:r>
            <a:r>
              <a:rPr lang="en-US" altLang="ja-JP" sz="1800" b="1" i="0" baseline="0">
                <a:latin typeface="Meiryo UI" pitchFamily="50" charset="-128"/>
                <a:ea typeface="Meiryo UI" pitchFamily="50" charset="-128"/>
              </a:rPr>
              <a:t>)</a:t>
            </a:r>
            <a:endParaRPr lang="ja-JP" altLang="ja-JP" sz="1800" b="1" i="0" baseline="0">
              <a:latin typeface="Meiryo UI" pitchFamily="50" charset="-128"/>
              <a:ea typeface="Meiryo UI" pitchFamily="50" charset="-128"/>
            </a:endParaRPr>
          </a:p>
        </c:rich>
      </c:tx>
      <c:layout/>
    </c:title>
    <c:plotArea>
      <c:layout/>
      <c:scatterChart>
        <c:scatterStyle val="smoothMarker"/>
        <c:ser>
          <c:idx val="2"/>
          <c:order val="0"/>
          <c:tx>
            <c:strRef>
              <c:f>D!$C$2</c:f>
              <c:strCache>
                <c:ptCount val="1"/>
                <c:pt idx="0">
                  <c:v>乱数系：上位16%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D!$C$3:$C$33</c:f>
              <c:numCache>
                <c:formatCode>General</c:formatCode>
                <c:ptCount val="31"/>
                <c:pt idx="0">
                  <c:v>1.0590489999999999</c:v>
                </c:pt>
                <c:pt idx="1">
                  <c:v>1.087577</c:v>
                </c:pt>
                <c:pt idx="2">
                  <c:v>1.1105130000000001</c:v>
                </c:pt>
                <c:pt idx="3">
                  <c:v>1.1330469999999999</c:v>
                </c:pt>
                <c:pt idx="4">
                  <c:v>1.1529050000000001</c:v>
                </c:pt>
                <c:pt idx="5">
                  <c:v>1.173907</c:v>
                </c:pt>
                <c:pt idx="6">
                  <c:v>1.1914119999999999</c:v>
                </c:pt>
                <c:pt idx="7">
                  <c:v>1.2106730000000001</c:v>
                </c:pt>
                <c:pt idx="8">
                  <c:v>1.2275290000000001</c:v>
                </c:pt>
                <c:pt idx="9">
                  <c:v>1.2463869999999999</c:v>
                </c:pt>
                <c:pt idx="10">
                  <c:v>1.2641249999999999</c:v>
                </c:pt>
                <c:pt idx="11">
                  <c:v>1.2842309999999999</c:v>
                </c:pt>
                <c:pt idx="12">
                  <c:v>1.482497</c:v>
                </c:pt>
                <c:pt idx="13">
                  <c:v>1.6977420000000001</c:v>
                </c:pt>
                <c:pt idx="14">
                  <c:v>1.9382980000000001</c:v>
                </c:pt>
                <c:pt idx="15">
                  <c:v>2.1587730000000001</c:v>
                </c:pt>
                <c:pt idx="16">
                  <c:v>2.4273180000000001</c:v>
                </c:pt>
                <c:pt idx="17">
                  <c:v>2.7332339999999999</c:v>
                </c:pt>
                <c:pt idx="18">
                  <c:v>3.0452110000000001</c:v>
                </c:pt>
                <c:pt idx="19">
                  <c:v>3.3450730000000002</c:v>
                </c:pt>
                <c:pt idx="20">
                  <c:v>3.6703510000000001</c:v>
                </c:pt>
                <c:pt idx="21">
                  <c:v>3.9988039999999998</c:v>
                </c:pt>
                <c:pt idx="22">
                  <c:v>4.2455990000000003</c:v>
                </c:pt>
                <c:pt idx="23">
                  <c:v>4.6530560000000003</c:v>
                </c:pt>
                <c:pt idx="24">
                  <c:v>5.056165</c:v>
                </c:pt>
                <c:pt idx="25">
                  <c:v>5.5844009999999997</c:v>
                </c:pt>
                <c:pt idx="26">
                  <c:v>6.1544590000000001</c:v>
                </c:pt>
                <c:pt idx="27">
                  <c:v>6.772329</c:v>
                </c:pt>
                <c:pt idx="28">
                  <c:v>7.4895740000000002</c:v>
                </c:pt>
                <c:pt idx="29">
                  <c:v>8.2265619999999995</c:v>
                </c:pt>
                <c:pt idx="30">
                  <c:v>8.9778649999999995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D!$D$2</c:f>
              <c:strCache>
                <c:ptCount val="1"/>
                <c:pt idx="0">
                  <c:v>乱数系：平均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D!$D$3:$D$33</c:f>
              <c:numCache>
                <c:formatCode>General</c:formatCode>
                <c:ptCount val="31"/>
                <c:pt idx="0">
                  <c:v>1.006875</c:v>
                </c:pt>
                <c:pt idx="1">
                  <c:v>1.0137890000000001</c:v>
                </c:pt>
                <c:pt idx="2">
                  <c:v>1.0207360000000001</c:v>
                </c:pt>
                <c:pt idx="3">
                  <c:v>1.027773</c:v>
                </c:pt>
                <c:pt idx="4">
                  <c:v>1.0348539999999999</c:v>
                </c:pt>
                <c:pt idx="5">
                  <c:v>1.0419959999999999</c:v>
                </c:pt>
                <c:pt idx="6">
                  <c:v>1.0492239999999999</c:v>
                </c:pt>
                <c:pt idx="7">
                  <c:v>1.056505</c:v>
                </c:pt>
                <c:pt idx="8">
                  <c:v>1.0638380000000001</c:v>
                </c:pt>
                <c:pt idx="9">
                  <c:v>1.071234</c:v>
                </c:pt>
                <c:pt idx="10">
                  <c:v>1.0786979999999999</c:v>
                </c:pt>
                <c:pt idx="11">
                  <c:v>1.0862529999999999</c:v>
                </c:pt>
                <c:pt idx="12">
                  <c:v>1.1810389999999999</c:v>
                </c:pt>
                <c:pt idx="13">
                  <c:v>1.2853460000000001</c:v>
                </c:pt>
                <c:pt idx="14">
                  <c:v>1.4023509999999999</c:v>
                </c:pt>
                <c:pt idx="15">
                  <c:v>1.529339</c:v>
                </c:pt>
                <c:pt idx="16">
                  <c:v>1.6685110000000001</c:v>
                </c:pt>
                <c:pt idx="17">
                  <c:v>1.8195490000000001</c:v>
                </c:pt>
                <c:pt idx="18">
                  <c:v>1.981835</c:v>
                </c:pt>
                <c:pt idx="19">
                  <c:v>2.1540490000000001</c:v>
                </c:pt>
                <c:pt idx="20">
                  <c:v>2.339988</c:v>
                </c:pt>
                <c:pt idx="21">
                  <c:v>2.5434019999999999</c:v>
                </c:pt>
                <c:pt idx="22">
                  <c:v>2.769946</c:v>
                </c:pt>
                <c:pt idx="23">
                  <c:v>3.0159769999999999</c:v>
                </c:pt>
                <c:pt idx="24">
                  <c:v>3.2813789999999998</c:v>
                </c:pt>
                <c:pt idx="25">
                  <c:v>3.5657890000000001</c:v>
                </c:pt>
                <c:pt idx="26">
                  <c:v>3.8740489999999999</c:v>
                </c:pt>
                <c:pt idx="27">
                  <c:v>4.2096939999999998</c:v>
                </c:pt>
                <c:pt idx="28">
                  <c:v>4.5716279999999996</c:v>
                </c:pt>
                <c:pt idx="29">
                  <c:v>4.9637010000000004</c:v>
                </c:pt>
                <c:pt idx="30">
                  <c:v>5.385154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D!$E$2</c:f>
              <c:strCache>
                <c:ptCount val="1"/>
                <c:pt idx="0">
                  <c:v>乱数系：下位16%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D!$E$3:$E$33</c:f>
              <c:numCache>
                <c:formatCode>General</c:formatCode>
                <c:ptCount val="31"/>
                <c:pt idx="0">
                  <c:v>0.95434099999999999</c:v>
                </c:pt>
                <c:pt idx="1">
                  <c:v>0.93982699999999997</c:v>
                </c:pt>
                <c:pt idx="2">
                  <c:v>0.92875300000000005</c:v>
                </c:pt>
                <c:pt idx="3">
                  <c:v>0.92126200000000003</c:v>
                </c:pt>
                <c:pt idx="4">
                  <c:v>0.91497300000000004</c:v>
                </c:pt>
                <c:pt idx="5">
                  <c:v>0.91047599999999995</c:v>
                </c:pt>
                <c:pt idx="6">
                  <c:v>0.90640399999999999</c:v>
                </c:pt>
                <c:pt idx="7">
                  <c:v>0.90152699999999997</c:v>
                </c:pt>
                <c:pt idx="8">
                  <c:v>0.89712599999999998</c:v>
                </c:pt>
                <c:pt idx="9">
                  <c:v>0.89364399999999999</c:v>
                </c:pt>
                <c:pt idx="10">
                  <c:v>0.89283400000000002</c:v>
                </c:pt>
                <c:pt idx="11">
                  <c:v>0.89127599999999996</c:v>
                </c:pt>
                <c:pt idx="12">
                  <c:v>0.870672</c:v>
                </c:pt>
                <c:pt idx="13">
                  <c:v>0.86109800000000003</c:v>
                </c:pt>
                <c:pt idx="14">
                  <c:v>0.86102900000000004</c:v>
                </c:pt>
                <c:pt idx="15">
                  <c:v>0.87133099999999997</c:v>
                </c:pt>
                <c:pt idx="16">
                  <c:v>0.889455</c:v>
                </c:pt>
                <c:pt idx="17">
                  <c:v>0.91912000000000005</c:v>
                </c:pt>
                <c:pt idx="18">
                  <c:v>0.94954799999999995</c:v>
                </c:pt>
                <c:pt idx="19">
                  <c:v>0.97240899999999997</c:v>
                </c:pt>
                <c:pt idx="20">
                  <c:v>1.0103070000000001</c:v>
                </c:pt>
                <c:pt idx="21">
                  <c:v>1.031077</c:v>
                </c:pt>
                <c:pt idx="22">
                  <c:v>1.1023289999999999</c:v>
                </c:pt>
                <c:pt idx="23">
                  <c:v>1.1191530000000001</c:v>
                </c:pt>
                <c:pt idx="24">
                  <c:v>1.1522969999999999</c:v>
                </c:pt>
                <c:pt idx="25">
                  <c:v>1.179413</c:v>
                </c:pt>
                <c:pt idx="26">
                  <c:v>1.2250460000000001</c:v>
                </c:pt>
                <c:pt idx="27">
                  <c:v>1.2824610000000001</c:v>
                </c:pt>
                <c:pt idx="28">
                  <c:v>1.3293550000000001</c:v>
                </c:pt>
                <c:pt idx="29">
                  <c:v>1.42927</c:v>
                </c:pt>
                <c:pt idx="30">
                  <c:v>1.5238609999999999</c:v>
                </c:pt>
              </c:numCache>
            </c:numRef>
          </c:yVal>
          <c:smooth val="1"/>
        </c:ser>
        <c:ser>
          <c:idx val="7"/>
          <c:order val="3"/>
          <c:tx>
            <c:strRef>
              <c:f>D!$G$2</c:f>
              <c:strCache>
                <c:ptCount val="1"/>
                <c:pt idx="0">
                  <c:v>現実系：上位16%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D!$G$3:$G$33</c:f>
              <c:numCache>
                <c:formatCode>General</c:formatCode>
                <c:ptCount val="31"/>
                <c:pt idx="0">
                  <c:v>1.052135</c:v>
                </c:pt>
                <c:pt idx="1">
                  <c:v>1.0797909999999999</c:v>
                </c:pt>
                <c:pt idx="2">
                  <c:v>1.104849</c:v>
                </c:pt>
                <c:pt idx="3">
                  <c:v>1.13046</c:v>
                </c:pt>
                <c:pt idx="4">
                  <c:v>1.1554420000000001</c:v>
                </c:pt>
                <c:pt idx="5">
                  <c:v>1.173189</c:v>
                </c:pt>
                <c:pt idx="6">
                  <c:v>1.19523</c:v>
                </c:pt>
                <c:pt idx="7">
                  <c:v>1.2165820000000001</c:v>
                </c:pt>
                <c:pt idx="8">
                  <c:v>1.236845</c:v>
                </c:pt>
                <c:pt idx="9">
                  <c:v>1.2603759999999999</c:v>
                </c:pt>
                <c:pt idx="10">
                  <c:v>1.2716529999999999</c:v>
                </c:pt>
                <c:pt idx="11">
                  <c:v>1.302508</c:v>
                </c:pt>
                <c:pt idx="12">
                  <c:v>1.495935</c:v>
                </c:pt>
                <c:pt idx="13">
                  <c:v>1.6846019999999999</c:v>
                </c:pt>
                <c:pt idx="14">
                  <c:v>1.9247209999999999</c:v>
                </c:pt>
                <c:pt idx="15">
                  <c:v>2.1701760000000001</c:v>
                </c:pt>
                <c:pt idx="16">
                  <c:v>2.3617270000000001</c:v>
                </c:pt>
                <c:pt idx="17">
                  <c:v>2.6402839999999999</c:v>
                </c:pt>
                <c:pt idx="18">
                  <c:v>2.6918530000000001</c:v>
                </c:pt>
                <c:pt idx="19">
                  <c:v>2.86253</c:v>
                </c:pt>
                <c:pt idx="20">
                  <c:v>2.7705310000000001</c:v>
                </c:pt>
                <c:pt idx="21">
                  <c:v>3.2266789999999999</c:v>
                </c:pt>
                <c:pt idx="22">
                  <c:v>3.5186410000000001</c:v>
                </c:pt>
                <c:pt idx="23">
                  <c:v>3.892388</c:v>
                </c:pt>
                <c:pt idx="24">
                  <c:v>4.0271749999999997</c:v>
                </c:pt>
                <c:pt idx="25">
                  <c:v>4.236002</c:v>
                </c:pt>
                <c:pt idx="26">
                  <c:v>4.5706600000000002</c:v>
                </c:pt>
                <c:pt idx="27">
                  <c:v>5.1159140000000001</c:v>
                </c:pt>
                <c:pt idx="28">
                  <c:v>6.0303789999999999</c:v>
                </c:pt>
                <c:pt idx="29">
                  <c:v>7.1122050000000003</c:v>
                </c:pt>
                <c:pt idx="30">
                  <c:v>6.97098</c:v>
                </c:pt>
              </c:numCache>
            </c:numRef>
          </c:yVal>
          <c:smooth val="1"/>
        </c:ser>
        <c:ser>
          <c:idx val="1"/>
          <c:order val="4"/>
          <c:tx>
            <c:strRef>
              <c:f>D!$H$2</c:f>
              <c:strCache>
                <c:ptCount val="1"/>
                <c:pt idx="0">
                  <c:v>現実系：平均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D!$H$3:$H$33</c:f>
              <c:numCache>
                <c:formatCode>General</c:formatCode>
                <c:ptCount val="31"/>
                <c:pt idx="0">
                  <c:v>1.0065120000000001</c:v>
                </c:pt>
                <c:pt idx="1">
                  <c:v>1.013633</c:v>
                </c:pt>
                <c:pt idx="2">
                  <c:v>1.0209360000000001</c:v>
                </c:pt>
                <c:pt idx="3">
                  <c:v>1.028626</c:v>
                </c:pt>
                <c:pt idx="4">
                  <c:v>1.03637</c:v>
                </c:pt>
                <c:pt idx="5">
                  <c:v>1.044127</c:v>
                </c:pt>
                <c:pt idx="6">
                  <c:v>1.051593</c:v>
                </c:pt>
                <c:pt idx="7">
                  <c:v>1.0592109999999999</c:v>
                </c:pt>
                <c:pt idx="8">
                  <c:v>1.066921</c:v>
                </c:pt>
                <c:pt idx="9">
                  <c:v>1.0746230000000001</c:v>
                </c:pt>
                <c:pt idx="10">
                  <c:v>1.0827560000000001</c:v>
                </c:pt>
                <c:pt idx="11">
                  <c:v>1.0911550000000001</c:v>
                </c:pt>
                <c:pt idx="12">
                  <c:v>1.198426</c:v>
                </c:pt>
                <c:pt idx="13">
                  <c:v>1.30904</c:v>
                </c:pt>
                <c:pt idx="14">
                  <c:v>1.4263699999999999</c:v>
                </c:pt>
                <c:pt idx="15">
                  <c:v>1.5520879999999999</c:v>
                </c:pt>
                <c:pt idx="16">
                  <c:v>1.667519</c:v>
                </c:pt>
                <c:pt idx="17">
                  <c:v>1.7653449999999999</c:v>
                </c:pt>
                <c:pt idx="18">
                  <c:v>1.878957</c:v>
                </c:pt>
                <c:pt idx="19">
                  <c:v>2.0133390000000002</c:v>
                </c:pt>
                <c:pt idx="20">
                  <c:v>2.1570360000000002</c:v>
                </c:pt>
                <c:pt idx="21">
                  <c:v>2.3382879999999999</c:v>
                </c:pt>
                <c:pt idx="22">
                  <c:v>2.5496949999999998</c:v>
                </c:pt>
                <c:pt idx="23">
                  <c:v>2.7354799999999999</c:v>
                </c:pt>
                <c:pt idx="24">
                  <c:v>2.9204270000000001</c:v>
                </c:pt>
                <c:pt idx="25">
                  <c:v>3.130271</c:v>
                </c:pt>
                <c:pt idx="26">
                  <c:v>3.3758029999999999</c:v>
                </c:pt>
                <c:pt idx="27">
                  <c:v>3.6576559999999998</c:v>
                </c:pt>
                <c:pt idx="28">
                  <c:v>4.0176959999999999</c:v>
                </c:pt>
                <c:pt idx="29">
                  <c:v>4.4478109999999997</c:v>
                </c:pt>
                <c:pt idx="30">
                  <c:v>4.873983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D!$I$2</c:f>
              <c:strCache>
                <c:ptCount val="1"/>
                <c:pt idx="0">
                  <c:v>現実系：下位16%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D!$A$3:$A$33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24</c:v>
                </c:pt>
                <c:pt idx="13">
                  <c:v>36</c:v>
                </c:pt>
                <c:pt idx="14">
                  <c:v>48</c:v>
                </c:pt>
                <c:pt idx="15">
                  <c:v>60</c:v>
                </c:pt>
                <c:pt idx="16">
                  <c:v>72</c:v>
                </c:pt>
                <c:pt idx="17">
                  <c:v>84</c:v>
                </c:pt>
                <c:pt idx="18">
                  <c:v>96</c:v>
                </c:pt>
                <c:pt idx="19">
                  <c:v>108</c:v>
                </c:pt>
                <c:pt idx="20">
                  <c:v>120</c:v>
                </c:pt>
                <c:pt idx="21">
                  <c:v>132</c:v>
                </c:pt>
                <c:pt idx="22">
                  <c:v>144</c:v>
                </c:pt>
                <c:pt idx="23">
                  <c:v>156</c:v>
                </c:pt>
                <c:pt idx="24">
                  <c:v>168</c:v>
                </c:pt>
                <c:pt idx="25">
                  <c:v>180</c:v>
                </c:pt>
                <c:pt idx="26">
                  <c:v>192</c:v>
                </c:pt>
                <c:pt idx="27">
                  <c:v>204</c:v>
                </c:pt>
                <c:pt idx="28">
                  <c:v>216</c:v>
                </c:pt>
                <c:pt idx="29">
                  <c:v>228</c:v>
                </c:pt>
                <c:pt idx="30">
                  <c:v>240</c:v>
                </c:pt>
              </c:numCache>
            </c:numRef>
          </c:xVal>
          <c:yVal>
            <c:numRef>
              <c:f>D!$I$3:$I$33</c:f>
              <c:numCache>
                <c:formatCode>General</c:formatCode>
                <c:ptCount val="31"/>
                <c:pt idx="0">
                  <c:v>0.96276499999999998</c:v>
                </c:pt>
                <c:pt idx="1">
                  <c:v>0.94802699999999995</c:v>
                </c:pt>
                <c:pt idx="2">
                  <c:v>0.94138900000000003</c:v>
                </c:pt>
                <c:pt idx="3">
                  <c:v>0.93432300000000001</c:v>
                </c:pt>
                <c:pt idx="4">
                  <c:v>0.92945</c:v>
                </c:pt>
                <c:pt idx="5">
                  <c:v>0.91963300000000003</c:v>
                </c:pt>
                <c:pt idx="6">
                  <c:v>0.91344400000000003</c:v>
                </c:pt>
                <c:pt idx="7">
                  <c:v>0.91573599999999999</c:v>
                </c:pt>
                <c:pt idx="8">
                  <c:v>0.909779</c:v>
                </c:pt>
                <c:pt idx="9">
                  <c:v>0.90645799999999999</c:v>
                </c:pt>
                <c:pt idx="10">
                  <c:v>0.89826700000000004</c:v>
                </c:pt>
                <c:pt idx="11">
                  <c:v>0.89250399999999996</c:v>
                </c:pt>
                <c:pt idx="12">
                  <c:v>0.92165300000000006</c:v>
                </c:pt>
                <c:pt idx="13">
                  <c:v>0.88214999999999999</c:v>
                </c:pt>
                <c:pt idx="14">
                  <c:v>0.87521899999999997</c:v>
                </c:pt>
                <c:pt idx="15">
                  <c:v>0.90572299999999994</c:v>
                </c:pt>
                <c:pt idx="16">
                  <c:v>1.0244960000000001</c:v>
                </c:pt>
                <c:pt idx="17">
                  <c:v>1.1522129999999999</c:v>
                </c:pt>
                <c:pt idx="18">
                  <c:v>1.2657590000000001</c:v>
                </c:pt>
                <c:pt idx="19">
                  <c:v>1.2868390000000001</c:v>
                </c:pt>
                <c:pt idx="20">
                  <c:v>1.4240269999999999</c:v>
                </c:pt>
                <c:pt idx="21">
                  <c:v>1.5999559999999999</c:v>
                </c:pt>
                <c:pt idx="22">
                  <c:v>1.6751469999999999</c:v>
                </c:pt>
                <c:pt idx="23">
                  <c:v>1.7238869999999999</c:v>
                </c:pt>
                <c:pt idx="24">
                  <c:v>1.86988</c:v>
                </c:pt>
                <c:pt idx="25">
                  <c:v>1.966275</c:v>
                </c:pt>
                <c:pt idx="26">
                  <c:v>2.0674190000000001</c:v>
                </c:pt>
                <c:pt idx="27">
                  <c:v>2.4074450000000001</c:v>
                </c:pt>
                <c:pt idx="28">
                  <c:v>2.5360200000000002</c:v>
                </c:pt>
                <c:pt idx="29">
                  <c:v>2.6084290000000001</c:v>
                </c:pt>
                <c:pt idx="30">
                  <c:v>2.8522980000000002</c:v>
                </c:pt>
              </c:numCache>
            </c:numRef>
          </c:yVal>
          <c:smooth val="1"/>
        </c:ser>
        <c:axId val="82593664"/>
        <c:axId val="82595200"/>
      </c:scatterChart>
      <c:valAx>
        <c:axId val="82593664"/>
        <c:scaling>
          <c:orientation val="minMax"/>
          <c:max val="24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>
                    <a:latin typeface="Meiryo UI" pitchFamily="50" charset="-128"/>
                    <a:ea typeface="Meiryo UI" pitchFamily="50" charset="-128"/>
                  </a:defRPr>
                </a:pPr>
                <a:r>
                  <a:rPr lang="ja-JP" altLang="en-US">
                    <a:latin typeface="Meiryo UI" pitchFamily="50" charset="-128"/>
                    <a:ea typeface="Meiryo UI" pitchFamily="50" charset="-128"/>
                  </a:rPr>
                  <a:t>投資期間 </a:t>
                </a:r>
                <a:r>
                  <a:rPr lang="en-US" altLang="ja-JP">
                    <a:latin typeface="Meiryo UI" pitchFamily="50" charset="-128"/>
                    <a:ea typeface="Meiryo UI" pitchFamily="50" charset="-128"/>
                  </a:rPr>
                  <a:t>[</a:t>
                </a:r>
                <a:r>
                  <a:rPr lang="ja-JP" altLang="en-US">
                    <a:latin typeface="Meiryo UI" pitchFamily="50" charset="-128"/>
                    <a:ea typeface="Meiryo UI" pitchFamily="50" charset="-128"/>
                  </a:rPr>
                  <a:t>月数</a:t>
                </a:r>
                <a:r>
                  <a:rPr lang="en-US" altLang="ja-JP">
                    <a:latin typeface="Meiryo UI" pitchFamily="50" charset="-128"/>
                    <a:ea typeface="Meiryo UI" pitchFamily="50" charset="-128"/>
                  </a:rPr>
                  <a:t>]</a:t>
                </a:r>
                <a:endParaRPr lang="ja-JP" altLang="en-US">
                  <a:latin typeface="Meiryo UI" pitchFamily="50" charset="-128"/>
                  <a:ea typeface="Meiryo UI" pitchFamily="50" charset="-128"/>
                </a:endParaRP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endParaRPr lang="ja-JP"/>
          </a:p>
        </c:txPr>
        <c:crossAx val="82595200"/>
        <c:crossesAt val="0.5"/>
        <c:crossBetween val="midCat"/>
        <c:majorUnit val="48"/>
      </c:valAx>
      <c:valAx>
        <c:axId val="82595200"/>
        <c:scaling>
          <c:logBase val="10"/>
          <c:orientation val="minMax"/>
          <c:max val="10"/>
          <c:min val="0.5"/>
        </c:scaling>
        <c:axPos val="l"/>
        <c:minorGridlines/>
        <c:numFmt formatCode="General" sourceLinked="1"/>
        <c:tickLblPos val="nextTo"/>
        <c:txPr>
          <a:bodyPr/>
          <a:lstStyle/>
          <a:p>
            <a:pPr>
              <a:defRPr>
                <a:latin typeface="Meiryo UI" pitchFamily="50" charset="-128"/>
                <a:ea typeface="Meiryo UI" pitchFamily="50" charset="-128"/>
              </a:defRPr>
            </a:pPr>
            <a:endParaRPr lang="ja-JP"/>
          </a:p>
        </c:txPr>
        <c:crossAx val="82593664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>
              <a:latin typeface="Meiryo UI" pitchFamily="50" charset="-128"/>
              <a:ea typeface="Meiryo UI" pitchFamily="50" charset="-128"/>
            </a:defRPr>
          </a:pPr>
          <a:endParaRPr lang="ja-JP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opLeftCell="C1" workbookViewId="0">
      <selection activeCell="C36" sqref="C36"/>
    </sheetView>
  </sheetViews>
  <sheetFormatPr defaultRowHeight="13.5"/>
  <cols>
    <col min="2" max="2" width="18.875" bestFit="1" customWidth="1"/>
    <col min="3" max="4" width="18.875" customWidth="1"/>
    <col min="5" max="5" width="18.875" bestFit="1" customWidth="1"/>
    <col min="6" max="7" width="18.875" customWidth="1"/>
    <col min="8" max="9" width="16.25" bestFit="1" customWidth="1"/>
  </cols>
  <sheetData>
    <row r="1" spans="1:9">
      <c r="B1" s="2"/>
      <c r="C1" s="2"/>
      <c r="D1" s="2"/>
      <c r="E1" s="2"/>
      <c r="F1" s="1"/>
      <c r="G1" s="1"/>
      <c r="H1" s="2"/>
      <c r="I1" s="2"/>
    </row>
    <row r="2" spans="1:9">
      <c r="A2" t="s">
        <v>4</v>
      </c>
      <c r="B2" t="s">
        <v>0</v>
      </c>
      <c r="C2" t="s">
        <v>5</v>
      </c>
      <c r="D2" t="s">
        <v>6</v>
      </c>
      <c r="E2" t="s">
        <v>1</v>
      </c>
      <c r="F2" t="s">
        <v>7</v>
      </c>
      <c r="G2" t="s">
        <v>8</v>
      </c>
      <c r="H2" t="s">
        <v>2</v>
      </c>
      <c r="I2" t="s">
        <v>3</v>
      </c>
    </row>
    <row r="3" spans="1:9">
      <c r="A3">
        <v>1</v>
      </c>
      <c r="B3">
        <v>1.0065120000000001</v>
      </c>
      <c r="C3">
        <f>B3-H3</f>
        <v>0.95449500000000009</v>
      </c>
      <c r="D3">
        <f>B3+H3</f>
        <v>1.0585290000000001</v>
      </c>
      <c r="E3">
        <v>1.006875</v>
      </c>
      <c r="F3">
        <f>E3-I3</f>
        <v>0.95472199999999996</v>
      </c>
      <c r="G3">
        <f>E3+I3</f>
        <v>1.0590279999999999</v>
      </c>
      <c r="H3">
        <v>5.2017000000000001E-2</v>
      </c>
      <c r="I3">
        <v>5.2152999999999998E-2</v>
      </c>
    </row>
    <row r="4" spans="1:9">
      <c r="A4">
        <v>2</v>
      </c>
      <c r="B4">
        <v>1.013633</v>
      </c>
      <c r="C4">
        <f t="shared" ref="C4:C33" si="0">B4-H4</f>
        <v>0.93865299999999996</v>
      </c>
      <c r="D4">
        <f t="shared" ref="D4:D33" si="1">B4+H4</f>
        <v>1.0886130000000001</v>
      </c>
      <c r="E4">
        <v>1.0137890000000001</v>
      </c>
      <c r="F4">
        <f t="shared" ref="F4:F33" si="2">E4-I4</f>
        <v>0.93943900000000002</v>
      </c>
      <c r="G4">
        <f t="shared" ref="G4:G33" si="3">E4+I4</f>
        <v>1.088139</v>
      </c>
      <c r="H4">
        <v>7.4980000000000005E-2</v>
      </c>
      <c r="I4">
        <v>7.4349999999999999E-2</v>
      </c>
    </row>
    <row r="5" spans="1:9">
      <c r="A5">
        <v>3</v>
      </c>
      <c r="B5">
        <v>1.0209360000000001</v>
      </c>
      <c r="C5">
        <f t="shared" si="0"/>
        <v>0.92723300000000008</v>
      </c>
      <c r="D5">
        <f t="shared" si="1"/>
        <v>1.1146390000000002</v>
      </c>
      <c r="E5">
        <v>1.0207360000000001</v>
      </c>
      <c r="F5">
        <f t="shared" si="2"/>
        <v>0.92915000000000014</v>
      </c>
      <c r="G5">
        <f t="shared" si="3"/>
        <v>1.112322</v>
      </c>
      <c r="H5">
        <v>9.3702999999999995E-2</v>
      </c>
      <c r="I5">
        <v>9.1586000000000001E-2</v>
      </c>
    </row>
    <row r="6" spans="1:9">
      <c r="A6">
        <v>4</v>
      </c>
      <c r="B6">
        <v>1.028626</v>
      </c>
      <c r="C6">
        <f t="shared" si="0"/>
        <v>0.91803800000000002</v>
      </c>
      <c r="D6">
        <f t="shared" si="1"/>
        <v>1.1392139999999999</v>
      </c>
      <c r="E6">
        <v>1.027773</v>
      </c>
      <c r="F6">
        <f t="shared" si="2"/>
        <v>0.92079</v>
      </c>
      <c r="G6">
        <f t="shared" si="3"/>
        <v>1.1347560000000001</v>
      </c>
      <c r="H6">
        <v>0.11058800000000001</v>
      </c>
      <c r="I6">
        <v>0.10698299999999999</v>
      </c>
    </row>
    <row r="7" spans="1:9">
      <c r="A7">
        <v>5</v>
      </c>
      <c r="B7">
        <v>1.03637</v>
      </c>
      <c r="C7">
        <f t="shared" si="0"/>
        <v>0.91066999999999998</v>
      </c>
      <c r="D7">
        <f t="shared" si="1"/>
        <v>1.1620699999999999</v>
      </c>
      <c r="E7">
        <v>1.0348539999999999</v>
      </c>
      <c r="F7">
        <f t="shared" si="2"/>
        <v>0.91395099999999996</v>
      </c>
      <c r="G7">
        <f t="shared" si="3"/>
        <v>1.1557569999999999</v>
      </c>
      <c r="H7">
        <v>0.12570000000000001</v>
      </c>
      <c r="I7">
        <v>0.120903</v>
      </c>
    </row>
    <row r="8" spans="1:9">
      <c r="A8">
        <v>6</v>
      </c>
      <c r="B8">
        <v>1.044127</v>
      </c>
      <c r="C8">
        <f t="shared" si="0"/>
        <v>0.90462200000000004</v>
      </c>
      <c r="D8">
        <f t="shared" si="1"/>
        <v>1.183632</v>
      </c>
      <c r="E8">
        <v>1.0419959999999999</v>
      </c>
      <c r="F8">
        <f t="shared" si="2"/>
        <v>0.90823999999999994</v>
      </c>
      <c r="G8">
        <f t="shared" si="3"/>
        <v>1.1757519999999999</v>
      </c>
      <c r="H8">
        <v>0.13950499999999999</v>
      </c>
      <c r="I8">
        <v>0.13375600000000001</v>
      </c>
    </row>
    <row r="9" spans="1:9">
      <c r="A9">
        <v>7</v>
      </c>
      <c r="B9">
        <v>1.051593</v>
      </c>
      <c r="C9">
        <f t="shared" si="0"/>
        <v>0.90103200000000006</v>
      </c>
      <c r="D9">
        <f t="shared" si="1"/>
        <v>1.2021539999999999</v>
      </c>
      <c r="E9">
        <v>1.0492239999999999</v>
      </c>
      <c r="F9">
        <f t="shared" si="2"/>
        <v>0.90313299999999996</v>
      </c>
      <c r="G9">
        <f t="shared" si="3"/>
        <v>1.1953149999999999</v>
      </c>
      <c r="H9">
        <v>0.150561</v>
      </c>
      <c r="I9">
        <v>0.146091</v>
      </c>
    </row>
    <row r="10" spans="1:9">
      <c r="A10">
        <v>8</v>
      </c>
      <c r="B10">
        <v>1.0592109999999999</v>
      </c>
      <c r="C10">
        <f t="shared" si="0"/>
        <v>0.89757199999999993</v>
      </c>
      <c r="D10">
        <f t="shared" si="1"/>
        <v>1.22085</v>
      </c>
      <c r="E10">
        <v>1.056505</v>
      </c>
      <c r="F10">
        <f t="shared" si="2"/>
        <v>0.89870700000000003</v>
      </c>
      <c r="G10">
        <f t="shared" si="3"/>
        <v>1.2143030000000001</v>
      </c>
      <c r="H10">
        <v>0.161639</v>
      </c>
      <c r="I10">
        <v>0.15779799999999999</v>
      </c>
    </row>
    <row r="11" spans="1:9">
      <c r="A11">
        <v>9</v>
      </c>
      <c r="B11">
        <v>1.066921</v>
      </c>
      <c r="C11">
        <f t="shared" si="0"/>
        <v>0.89389200000000002</v>
      </c>
      <c r="D11">
        <f t="shared" si="1"/>
        <v>1.2399499999999999</v>
      </c>
      <c r="E11">
        <v>1.0638380000000001</v>
      </c>
      <c r="F11">
        <f t="shared" si="2"/>
        <v>0.89493800000000001</v>
      </c>
      <c r="G11">
        <f t="shared" si="3"/>
        <v>1.2327380000000001</v>
      </c>
      <c r="H11">
        <v>0.17302899999999999</v>
      </c>
      <c r="I11">
        <v>0.16889999999999999</v>
      </c>
    </row>
    <row r="12" spans="1:9">
      <c r="A12">
        <v>10</v>
      </c>
      <c r="B12">
        <v>1.0746230000000001</v>
      </c>
      <c r="C12">
        <f t="shared" si="0"/>
        <v>0.89080800000000004</v>
      </c>
      <c r="D12">
        <f t="shared" si="1"/>
        <v>1.2584380000000002</v>
      </c>
      <c r="E12">
        <v>1.071234</v>
      </c>
      <c r="F12">
        <f t="shared" si="2"/>
        <v>0.89158800000000005</v>
      </c>
      <c r="G12">
        <f t="shared" si="3"/>
        <v>1.25088</v>
      </c>
      <c r="H12">
        <v>0.18381500000000001</v>
      </c>
      <c r="I12">
        <v>0.179646</v>
      </c>
    </row>
    <row r="13" spans="1:9">
      <c r="A13">
        <v>11</v>
      </c>
      <c r="B13">
        <v>1.0827560000000001</v>
      </c>
      <c r="C13">
        <f t="shared" si="0"/>
        <v>0.88763400000000003</v>
      </c>
      <c r="D13">
        <f t="shared" si="1"/>
        <v>1.2778780000000001</v>
      </c>
      <c r="E13">
        <v>1.0786979999999999</v>
      </c>
      <c r="F13">
        <f t="shared" si="2"/>
        <v>0.88838099999999998</v>
      </c>
      <c r="G13">
        <f t="shared" si="3"/>
        <v>1.269015</v>
      </c>
      <c r="H13">
        <v>0.19512199999999999</v>
      </c>
      <c r="I13">
        <v>0.19031699999999999</v>
      </c>
    </row>
    <row r="14" spans="1:9">
      <c r="A14">
        <v>12</v>
      </c>
      <c r="B14">
        <v>1.0911550000000001</v>
      </c>
      <c r="C14">
        <f t="shared" si="0"/>
        <v>0.88475800000000016</v>
      </c>
      <c r="D14">
        <f t="shared" si="1"/>
        <v>1.297552</v>
      </c>
      <c r="E14">
        <v>1.0862529999999999</v>
      </c>
      <c r="F14">
        <f t="shared" si="2"/>
        <v>0.88548399999999994</v>
      </c>
      <c r="G14">
        <f t="shared" si="3"/>
        <v>1.2870219999999999</v>
      </c>
      <c r="H14">
        <v>0.206397</v>
      </c>
      <c r="I14">
        <v>0.200769</v>
      </c>
    </row>
    <row r="15" spans="1:9">
      <c r="A15">
        <v>24</v>
      </c>
      <c r="B15">
        <v>1.198426</v>
      </c>
      <c r="C15">
        <f t="shared" si="0"/>
        <v>0.86597799999999991</v>
      </c>
      <c r="D15">
        <f t="shared" si="1"/>
        <v>1.5308740000000001</v>
      </c>
      <c r="E15">
        <v>1.1810389999999999</v>
      </c>
      <c r="F15">
        <f t="shared" si="2"/>
        <v>0.86754999999999993</v>
      </c>
      <c r="G15">
        <f t="shared" si="3"/>
        <v>1.4945279999999999</v>
      </c>
      <c r="H15">
        <v>0.33244800000000002</v>
      </c>
      <c r="I15">
        <v>0.31348900000000002</v>
      </c>
    </row>
    <row r="16" spans="1:9">
      <c r="A16">
        <v>36</v>
      </c>
      <c r="B16">
        <v>1.30904</v>
      </c>
      <c r="C16">
        <f t="shared" si="0"/>
        <v>0.851414</v>
      </c>
      <c r="D16">
        <f t="shared" si="1"/>
        <v>1.7666659999999998</v>
      </c>
      <c r="E16">
        <v>1.2853460000000001</v>
      </c>
      <c r="F16">
        <f t="shared" si="2"/>
        <v>0.86165700000000012</v>
      </c>
      <c r="G16">
        <f t="shared" si="3"/>
        <v>1.7090350000000001</v>
      </c>
      <c r="H16">
        <v>0.45762599999999998</v>
      </c>
      <c r="I16">
        <v>0.42368899999999998</v>
      </c>
    </row>
    <row r="17" spans="1:9">
      <c r="A17">
        <v>48</v>
      </c>
      <c r="B17">
        <v>1.4263699999999999</v>
      </c>
      <c r="C17">
        <f t="shared" si="0"/>
        <v>0.87937599999999994</v>
      </c>
      <c r="D17">
        <f t="shared" si="1"/>
        <v>1.9733639999999999</v>
      </c>
      <c r="E17">
        <v>1.4023509999999999</v>
      </c>
      <c r="F17">
        <f t="shared" si="2"/>
        <v>0.85512099999999991</v>
      </c>
      <c r="G17">
        <f t="shared" si="3"/>
        <v>1.9495809999999998</v>
      </c>
      <c r="H17">
        <v>0.54699399999999998</v>
      </c>
      <c r="I17">
        <v>0.54722999999999999</v>
      </c>
    </row>
    <row r="18" spans="1:9">
      <c r="A18">
        <v>60</v>
      </c>
      <c r="B18">
        <v>1.5520879999999999</v>
      </c>
      <c r="C18">
        <f t="shared" si="0"/>
        <v>0.92828299999999986</v>
      </c>
      <c r="D18">
        <f t="shared" si="1"/>
        <v>2.1758929999999999</v>
      </c>
      <c r="E18">
        <v>1.529339</v>
      </c>
      <c r="F18">
        <f t="shared" si="2"/>
        <v>0.85088300000000006</v>
      </c>
      <c r="G18">
        <f t="shared" si="3"/>
        <v>2.207795</v>
      </c>
      <c r="H18">
        <v>0.62380500000000005</v>
      </c>
      <c r="I18">
        <v>0.67845599999999995</v>
      </c>
    </row>
    <row r="19" spans="1:9">
      <c r="A19">
        <v>72</v>
      </c>
      <c r="B19">
        <v>1.667519</v>
      </c>
      <c r="C19">
        <f t="shared" si="0"/>
        <v>1.0120939999999998</v>
      </c>
      <c r="D19">
        <f t="shared" si="1"/>
        <v>2.3229440000000001</v>
      </c>
      <c r="E19">
        <v>1.6685110000000001</v>
      </c>
      <c r="F19">
        <f t="shared" si="2"/>
        <v>0.84313600000000011</v>
      </c>
      <c r="G19">
        <f t="shared" si="3"/>
        <v>2.4938859999999998</v>
      </c>
      <c r="H19">
        <v>0.65542500000000004</v>
      </c>
      <c r="I19">
        <v>0.82537499999999997</v>
      </c>
    </row>
    <row r="20" spans="1:9">
      <c r="A20">
        <v>84</v>
      </c>
      <c r="B20">
        <v>1.7653449999999999</v>
      </c>
      <c r="C20">
        <f t="shared" si="0"/>
        <v>1.1190479999999998</v>
      </c>
      <c r="D20">
        <f t="shared" si="1"/>
        <v>2.4116420000000001</v>
      </c>
      <c r="E20">
        <v>1.8195490000000001</v>
      </c>
      <c r="F20">
        <f t="shared" si="2"/>
        <v>0.83338800000000013</v>
      </c>
      <c r="G20">
        <f t="shared" si="3"/>
        <v>2.8057099999999999</v>
      </c>
      <c r="H20">
        <v>0.64629700000000001</v>
      </c>
      <c r="I20">
        <v>0.98616099999999995</v>
      </c>
    </row>
    <row r="21" spans="1:9">
      <c r="A21">
        <v>96</v>
      </c>
      <c r="B21">
        <v>1.878957</v>
      </c>
      <c r="C21">
        <f t="shared" si="0"/>
        <v>1.2177669999999998</v>
      </c>
      <c r="D21">
        <f t="shared" si="1"/>
        <v>2.5401470000000002</v>
      </c>
      <c r="E21">
        <v>1.981835</v>
      </c>
      <c r="F21">
        <f t="shared" si="2"/>
        <v>0.82741500000000001</v>
      </c>
      <c r="G21">
        <f t="shared" si="3"/>
        <v>3.1362550000000002</v>
      </c>
      <c r="H21">
        <v>0.66119000000000006</v>
      </c>
      <c r="I21">
        <v>1.15442</v>
      </c>
    </row>
    <row r="22" spans="1:9">
      <c r="A22">
        <v>108</v>
      </c>
      <c r="B22">
        <v>2.0133390000000002</v>
      </c>
      <c r="C22">
        <f t="shared" si="0"/>
        <v>1.2952600000000003</v>
      </c>
      <c r="D22">
        <f t="shared" si="1"/>
        <v>2.7314180000000001</v>
      </c>
      <c r="E22">
        <v>2.1540490000000001</v>
      </c>
      <c r="F22">
        <f t="shared" si="2"/>
        <v>0.83343300000000009</v>
      </c>
      <c r="G22">
        <f t="shared" si="3"/>
        <v>3.4746649999999999</v>
      </c>
      <c r="H22">
        <v>0.71807900000000002</v>
      </c>
      <c r="I22">
        <v>1.320616</v>
      </c>
    </row>
    <row r="23" spans="1:9">
      <c r="A23">
        <v>120</v>
      </c>
      <c r="B23">
        <v>2.1570360000000002</v>
      </c>
      <c r="C23">
        <f t="shared" si="0"/>
        <v>1.3680080000000001</v>
      </c>
      <c r="D23">
        <f t="shared" si="1"/>
        <v>2.9460640000000002</v>
      </c>
      <c r="E23">
        <v>2.339988</v>
      </c>
      <c r="F23">
        <f t="shared" si="2"/>
        <v>0.8354109999999999</v>
      </c>
      <c r="G23">
        <f t="shared" si="3"/>
        <v>3.8445650000000002</v>
      </c>
      <c r="H23">
        <v>0.78902799999999995</v>
      </c>
      <c r="I23">
        <v>1.5045770000000001</v>
      </c>
    </row>
    <row r="24" spans="1:9">
      <c r="A24">
        <v>132</v>
      </c>
      <c r="B24">
        <v>2.3382879999999999</v>
      </c>
      <c r="C24">
        <f t="shared" si="0"/>
        <v>1.4436249999999999</v>
      </c>
      <c r="D24">
        <f t="shared" si="1"/>
        <v>3.2329509999999999</v>
      </c>
      <c r="E24">
        <v>2.5434019999999999</v>
      </c>
      <c r="F24">
        <f t="shared" si="2"/>
        <v>0.82302199999999992</v>
      </c>
      <c r="G24">
        <f t="shared" si="3"/>
        <v>4.263782</v>
      </c>
      <c r="H24">
        <v>0.89466299999999999</v>
      </c>
      <c r="I24">
        <v>1.72038</v>
      </c>
    </row>
    <row r="25" spans="1:9">
      <c r="A25">
        <v>144</v>
      </c>
      <c r="B25">
        <v>2.5496949999999998</v>
      </c>
      <c r="C25">
        <f t="shared" si="0"/>
        <v>1.5585959999999999</v>
      </c>
      <c r="D25">
        <f t="shared" si="1"/>
        <v>3.540794</v>
      </c>
      <c r="E25">
        <v>2.769946</v>
      </c>
      <c r="F25">
        <f t="shared" si="2"/>
        <v>0.78397099999999997</v>
      </c>
      <c r="G25">
        <f t="shared" si="3"/>
        <v>4.7559209999999998</v>
      </c>
      <c r="H25">
        <v>0.99109899999999995</v>
      </c>
      <c r="I25">
        <v>1.985975</v>
      </c>
    </row>
    <row r="26" spans="1:9">
      <c r="A26">
        <v>156</v>
      </c>
      <c r="B26">
        <v>2.7354799999999999</v>
      </c>
      <c r="C26">
        <f t="shared" si="0"/>
        <v>1.721015</v>
      </c>
      <c r="D26">
        <f t="shared" si="1"/>
        <v>3.7499449999999999</v>
      </c>
      <c r="E26">
        <v>3.0159769999999999</v>
      </c>
      <c r="F26">
        <f t="shared" si="2"/>
        <v>0.74779699999999982</v>
      </c>
      <c r="G26">
        <f t="shared" si="3"/>
        <v>5.2841570000000004</v>
      </c>
      <c r="H26">
        <v>1.014465</v>
      </c>
      <c r="I26">
        <v>2.2681800000000001</v>
      </c>
    </row>
    <row r="27" spans="1:9">
      <c r="A27">
        <v>168</v>
      </c>
      <c r="B27">
        <v>2.9204270000000001</v>
      </c>
      <c r="C27">
        <f t="shared" si="0"/>
        <v>1.895607</v>
      </c>
      <c r="D27">
        <f t="shared" si="1"/>
        <v>3.9452470000000002</v>
      </c>
      <c r="E27">
        <v>3.2813789999999998</v>
      </c>
      <c r="F27">
        <f t="shared" si="2"/>
        <v>0.70183299999999971</v>
      </c>
      <c r="G27">
        <f t="shared" si="3"/>
        <v>5.8609249999999999</v>
      </c>
      <c r="H27">
        <v>1.0248200000000001</v>
      </c>
      <c r="I27">
        <v>2.5795460000000001</v>
      </c>
    </row>
    <row r="28" spans="1:9">
      <c r="A28">
        <v>180</v>
      </c>
      <c r="B28">
        <v>3.130271</v>
      </c>
      <c r="C28">
        <f t="shared" si="0"/>
        <v>2.0438049999999999</v>
      </c>
      <c r="D28">
        <f t="shared" si="1"/>
        <v>4.2167370000000002</v>
      </c>
      <c r="E28">
        <v>3.5657890000000001</v>
      </c>
      <c r="F28">
        <f t="shared" si="2"/>
        <v>0.67109599999999991</v>
      </c>
      <c r="G28">
        <f t="shared" si="3"/>
        <v>6.4604820000000007</v>
      </c>
      <c r="H28">
        <v>1.0864659999999999</v>
      </c>
      <c r="I28">
        <v>2.8946930000000002</v>
      </c>
    </row>
    <row r="29" spans="1:9">
      <c r="A29">
        <v>192</v>
      </c>
      <c r="B29">
        <v>3.3758029999999999</v>
      </c>
      <c r="C29">
        <f t="shared" si="0"/>
        <v>2.1483469999999998</v>
      </c>
      <c r="D29">
        <f t="shared" si="1"/>
        <v>4.6032589999999995</v>
      </c>
      <c r="E29">
        <v>3.8740489999999999</v>
      </c>
      <c r="F29">
        <f t="shared" si="2"/>
        <v>0.63793899999999981</v>
      </c>
      <c r="G29">
        <f t="shared" si="3"/>
        <v>7.1101589999999995</v>
      </c>
      <c r="H29">
        <v>1.2274560000000001</v>
      </c>
      <c r="I29">
        <v>3.23611</v>
      </c>
    </row>
    <row r="30" spans="1:9">
      <c r="A30">
        <v>204</v>
      </c>
      <c r="B30">
        <v>3.6576559999999998</v>
      </c>
      <c r="C30">
        <f t="shared" si="0"/>
        <v>2.2611039999999996</v>
      </c>
      <c r="D30">
        <f t="shared" si="1"/>
        <v>5.054208</v>
      </c>
      <c r="E30">
        <v>4.2096939999999998</v>
      </c>
      <c r="F30">
        <f t="shared" si="2"/>
        <v>0.57686999999999999</v>
      </c>
      <c r="G30">
        <f t="shared" si="3"/>
        <v>7.8425180000000001</v>
      </c>
      <c r="H30">
        <v>1.396552</v>
      </c>
      <c r="I30">
        <v>3.6328239999999998</v>
      </c>
    </row>
    <row r="31" spans="1:9">
      <c r="A31">
        <v>216</v>
      </c>
      <c r="B31">
        <v>4.0176959999999999</v>
      </c>
      <c r="C31">
        <f t="shared" si="0"/>
        <v>2.3658510000000001</v>
      </c>
      <c r="D31">
        <f t="shared" si="1"/>
        <v>5.6695409999999997</v>
      </c>
      <c r="E31">
        <v>4.5716279999999996</v>
      </c>
      <c r="F31">
        <f t="shared" si="2"/>
        <v>0.50826599999999988</v>
      </c>
      <c r="G31">
        <f t="shared" si="3"/>
        <v>8.6349899999999984</v>
      </c>
      <c r="H31">
        <v>1.651845</v>
      </c>
      <c r="I31">
        <v>4.0633619999999997</v>
      </c>
    </row>
    <row r="32" spans="1:9">
      <c r="A32">
        <v>228</v>
      </c>
      <c r="B32">
        <v>4.4478109999999997</v>
      </c>
      <c r="C32">
        <f t="shared" si="0"/>
        <v>2.4757219999999998</v>
      </c>
      <c r="D32">
        <f t="shared" si="1"/>
        <v>6.4199000000000002</v>
      </c>
      <c r="E32">
        <v>4.9637010000000004</v>
      </c>
      <c r="F32">
        <f t="shared" si="2"/>
        <v>0.42857199999999995</v>
      </c>
      <c r="G32">
        <f t="shared" si="3"/>
        <v>9.4988300000000017</v>
      </c>
      <c r="H32">
        <v>1.972089</v>
      </c>
      <c r="I32">
        <v>4.5351290000000004</v>
      </c>
    </row>
    <row r="33" spans="1:9">
      <c r="A33">
        <v>240</v>
      </c>
      <c r="B33">
        <v>4.873983</v>
      </c>
      <c r="C33">
        <f t="shared" si="0"/>
        <v>2.7198850000000001</v>
      </c>
      <c r="D33">
        <f t="shared" si="1"/>
        <v>7.0280810000000002</v>
      </c>
      <c r="E33">
        <v>5.385154</v>
      </c>
      <c r="F33">
        <f t="shared" si="2"/>
        <v>0.32352199999999964</v>
      </c>
      <c r="G33">
        <f t="shared" si="3"/>
        <v>10.446785999999999</v>
      </c>
      <c r="H33">
        <v>2.1540979999999998</v>
      </c>
      <c r="I33">
        <v>5.0616320000000004</v>
      </c>
    </row>
  </sheetData>
  <mergeCells count="2">
    <mergeCell ref="H1:I1"/>
    <mergeCell ref="B1:E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B3" sqref="B3:E33"/>
    </sheetView>
  </sheetViews>
  <sheetFormatPr defaultRowHeight="13.5"/>
  <sheetData>
    <row r="1" spans="1:15">
      <c r="B1" s="2" t="s">
        <v>9</v>
      </c>
      <c r="C1" s="2"/>
      <c r="D1" s="2"/>
      <c r="E1" s="2"/>
      <c r="F1" s="2" t="s">
        <v>10</v>
      </c>
      <c r="G1" s="2"/>
      <c r="H1" s="2"/>
      <c r="I1" s="2"/>
    </row>
    <row r="2" spans="1:15">
      <c r="A2" t="s">
        <v>11</v>
      </c>
      <c r="B2" t="s">
        <v>3</v>
      </c>
      <c r="C2" t="s">
        <v>18</v>
      </c>
      <c r="D2" t="s">
        <v>16</v>
      </c>
      <c r="E2" t="s">
        <v>17</v>
      </c>
      <c r="F2" t="s">
        <v>2</v>
      </c>
      <c r="G2" t="s">
        <v>20</v>
      </c>
      <c r="H2" t="s">
        <v>19</v>
      </c>
      <c r="I2" t="s">
        <v>21</v>
      </c>
      <c r="K2" t="s">
        <v>11</v>
      </c>
      <c r="L2" t="s">
        <v>13</v>
      </c>
      <c r="M2" t="s">
        <v>15</v>
      </c>
      <c r="N2" t="s">
        <v>12</v>
      </c>
      <c r="O2" t="s">
        <v>14</v>
      </c>
    </row>
    <row r="3" spans="1:15">
      <c r="A3">
        <v>1</v>
      </c>
      <c r="B3">
        <v>5.2152999999999998E-2</v>
      </c>
      <c r="C3">
        <v>1.0590489999999999</v>
      </c>
      <c r="D3">
        <v>1.006875</v>
      </c>
      <c r="E3">
        <v>0.95434099999999999</v>
      </c>
      <c r="F3">
        <v>5.2017000000000001E-2</v>
      </c>
      <c r="G3">
        <v>1.052135</v>
      </c>
      <c r="H3">
        <v>1.0065120000000001</v>
      </c>
      <c r="I3">
        <v>0.96276499999999998</v>
      </c>
      <c r="K3">
        <v>1</v>
      </c>
      <c r="L3">
        <v>5.2152999999999998E-2</v>
      </c>
      <c r="M3">
        <v>1.0590489999999999</v>
      </c>
      <c r="N3">
        <v>1.006875</v>
      </c>
      <c r="O3">
        <v>0.95434099999999999</v>
      </c>
    </row>
    <row r="4" spans="1:15">
      <c r="A4">
        <v>2</v>
      </c>
      <c r="B4">
        <v>7.4349999999999999E-2</v>
      </c>
      <c r="C4">
        <v>1.087577</v>
      </c>
      <c r="D4">
        <v>1.0137890000000001</v>
      </c>
      <c r="E4">
        <v>0.93982699999999997</v>
      </c>
      <c r="F4">
        <v>7.4980000000000005E-2</v>
      </c>
      <c r="G4">
        <v>1.0797909999999999</v>
      </c>
      <c r="H4">
        <v>1.013633</v>
      </c>
      <c r="I4">
        <v>0.94802699999999995</v>
      </c>
      <c r="K4">
        <v>2</v>
      </c>
      <c r="L4">
        <v>7.4349999999999999E-2</v>
      </c>
      <c r="M4">
        <v>1.087577</v>
      </c>
      <c r="N4">
        <v>1.0137890000000001</v>
      </c>
      <c r="O4">
        <v>0.93982699999999997</v>
      </c>
    </row>
    <row r="5" spans="1:15">
      <c r="A5">
        <v>3</v>
      </c>
      <c r="B5">
        <v>9.1586000000000001E-2</v>
      </c>
      <c r="C5">
        <v>1.1105130000000001</v>
      </c>
      <c r="D5">
        <v>1.0207360000000001</v>
      </c>
      <c r="E5">
        <v>0.92875300000000005</v>
      </c>
      <c r="F5">
        <v>9.3702999999999995E-2</v>
      </c>
      <c r="G5">
        <v>1.104849</v>
      </c>
      <c r="H5">
        <v>1.0209360000000001</v>
      </c>
      <c r="I5">
        <v>0.94138900000000003</v>
      </c>
      <c r="K5">
        <v>3</v>
      </c>
      <c r="L5">
        <v>9.1586000000000001E-2</v>
      </c>
      <c r="M5">
        <v>1.1105130000000001</v>
      </c>
      <c r="N5">
        <v>1.0207360000000001</v>
      </c>
      <c r="O5">
        <v>0.92875300000000005</v>
      </c>
    </row>
    <row r="6" spans="1:15">
      <c r="A6">
        <v>4</v>
      </c>
      <c r="B6">
        <v>0.10698299999999999</v>
      </c>
      <c r="C6">
        <v>1.1330469999999999</v>
      </c>
      <c r="D6">
        <v>1.027773</v>
      </c>
      <c r="E6">
        <v>0.92126200000000003</v>
      </c>
      <c r="F6">
        <v>0.11058800000000001</v>
      </c>
      <c r="G6">
        <v>1.13046</v>
      </c>
      <c r="H6">
        <v>1.028626</v>
      </c>
      <c r="I6">
        <v>0.93432300000000001</v>
      </c>
      <c r="K6">
        <v>4</v>
      </c>
      <c r="L6">
        <v>0.10698299999999999</v>
      </c>
      <c r="M6">
        <v>1.1330469999999999</v>
      </c>
      <c r="N6">
        <v>1.027773</v>
      </c>
      <c r="O6">
        <v>0.92126200000000003</v>
      </c>
    </row>
    <row r="7" spans="1:15">
      <c r="A7">
        <v>5</v>
      </c>
      <c r="B7">
        <v>0.120903</v>
      </c>
      <c r="C7">
        <v>1.1529050000000001</v>
      </c>
      <c r="D7">
        <v>1.0348539999999999</v>
      </c>
      <c r="E7">
        <v>0.91497300000000004</v>
      </c>
      <c r="F7">
        <v>0.12570000000000001</v>
      </c>
      <c r="G7">
        <v>1.1554420000000001</v>
      </c>
      <c r="H7">
        <v>1.03637</v>
      </c>
      <c r="I7">
        <v>0.92945</v>
      </c>
      <c r="K7">
        <v>5</v>
      </c>
      <c r="L7">
        <v>0.120903</v>
      </c>
      <c r="M7">
        <v>1.1529050000000001</v>
      </c>
      <c r="N7">
        <v>1.0348539999999999</v>
      </c>
      <c r="O7">
        <v>0.91497300000000004</v>
      </c>
    </row>
    <row r="8" spans="1:15">
      <c r="A8">
        <v>6</v>
      </c>
      <c r="B8">
        <v>0.13375600000000001</v>
      </c>
      <c r="C8">
        <v>1.173907</v>
      </c>
      <c r="D8">
        <v>1.0419959999999999</v>
      </c>
      <c r="E8">
        <v>0.91047599999999995</v>
      </c>
      <c r="F8">
        <v>0.13950499999999999</v>
      </c>
      <c r="G8">
        <v>1.173189</v>
      </c>
      <c r="H8">
        <v>1.044127</v>
      </c>
      <c r="I8">
        <v>0.91963300000000003</v>
      </c>
      <c r="K8">
        <v>6</v>
      </c>
      <c r="L8">
        <v>0.13375600000000001</v>
      </c>
      <c r="M8">
        <v>1.173907</v>
      </c>
      <c r="N8">
        <v>1.0419959999999999</v>
      </c>
      <c r="O8">
        <v>0.91047599999999995</v>
      </c>
    </row>
    <row r="9" spans="1:15">
      <c r="A9">
        <v>7</v>
      </c>
      <c r="B9">
        <v>0.146091</v>
      </c>
      <c r="C9">
        <v>1.1914119999999999</v>
      </c>
      <c r="D9">
        <v>1.0492239999999999</v>
      </c>
      <c r="E9">
        <v>0.90640399999999999</v>
      </c>
      <c r="F9">
        <v>0.150561</v>
      </c>
      <c r="G9">
        <v>1.19523</v>
      </c>
      <c r="H9">
        <v>1.051593</v>
      </c>
      <c r="I9">
        <v>0.91344400000000003</v>
      </c>
      <c r="K9">
        <v>7</v>
      </c>
      <c r="L9">
        <v>0.146091</v>
      </c>
      <c r="M9">
        <v>1.1914119999999999</v>
      </c>
      <c r="N9">
        <v>1.0492239999999999</v>
      </c>
      <c r="O9">
        <v>0.90640399999999999</v>
      </c>
    </row>
    <row r="10" spans="1:15">
      <c r="A10">
        <v>8</v>
      </c>
      <c r="B10">
        <v>0.15779799999999999</v>
      </c>
      <c r="C10">
        <v>1.2106730000000001</v>
      </c>
      <c r="D10">
        <v>1.056505</v>
      </c>
      <c r="E10">
        <v>0.90152699999999997</v>
      </c>
      <c r="F10">
        <v>0.161639</v>
      </c>
      <c r="G10">
        <v>1.2165820000000001</v>
      </c>
      <c r="H10">
        <v>1.0592109999999999</v>
      </c>
      <c r="I10">
        <v>0.91573599999999999</v>
      </c>
      <c r="K10">
        <v>8</v>
      </c>
      <c r="L10">
        <v>0.15779799999999999</v>
      </c>
      <c r="M10">
        <v>1.2106730000000001</v>
      </c>
      <c r="N10">
        <v>1.056505</v>
      </c>
      <c r="O10">
        <v>0.90152699999999997</v>
      </c>
    </row>
    <row r="11" spans="1:15">
      <c r="A11">
        <v>9</v>
      </c>
      <c r="B11">
        <v>0.16889999999999999</v>
      </c>
      <c r="C11">
        <v>1.2275290000000001</v>
      </c>
      <c r="D11">
        <v>1.0638380000000001</v>
      </c>
      <c r="E11">
        <v>0.89712599999999998</v>
      </c>
      <c r="F11">
        <v>0.17302899999999999</v>
      </c>
      <c r="G11">
        <v>1.236845</v>
      </c>
      <c r="H11">
        <v>1.066921</v>
      </c>
      <c r="I11">
        <v>0.909779</v>
      </c>
      <c r="K11">
        <v>9</v>
      </c>
      <c r="L11">
        <v>0.16889999999999999</v>
      </c>
      <c r="M11">
        <v>1.2275290000000001</v>
      </c>
      <c r="N11">
        <v>1.0638380000000001</v>
      </c>
      <c r="O11">
        <v>0.89712599999999998</v>
      </c>
    </row>
    <row r="12" spans="1:15">
      <c r="A12">
        <v>10</v>
      </c>
      <c r="B12">
        <v>0.179646</v>
      </c>
      <c r="C12">
        <v>1.2463869999999999</v>
      </c>
      <c r="D12">
        <v>1.071234</v>
      </c>
      <c r="E12">
        <v>0.89364399999999999</v>
      </c>
      <c r="F12">
        <v>0.18381500000000001</v>
      </c>
      <c r="G12">
        <v>1.2603759999999999</v>
      </c>
      <c r="H12">
        <v>1.0746230000000001</v>
      </c>
      <c r="I12">
        <v>0.90645799999999999</v>
      </c>
      <c r="K12">
        <v>10</v>
      </c>
      <c r="L12">
        <v>0.179646</v>
      </c>
      <c r="M12">
        <v>1.2463869999999999</v>
      </c>
      <c r="N12">
        <v>1.071234</v>
      </c>
      <c r="O12">
        <v>0.89364399999999999</v>
      </c>
    </row>
    <row r="13" spans="1:15">
      <c r="A13">
        <v>11</v>
      </c>
      <c r="B13">
        <v>0.19031699999999999</v>
      </c>
      <c r="C13">
        <v>1.2641249999999999</v>
      </c>
      <c r="D13">
        <v>1.0786979999999999</v>
      </c>
      <c r="E13">
        <v>0.89283400000000002</v>
      </c>
      <c r="F13">
        <v>0.19512199999999999</v>
      </c>
      <c r="G13">
        <v>1.2716529999999999</v>
      </c>
      <c r="H13">
        <v>1.0827560000000001</v>
      </c>
      <c r="I13">
        <v>0.89826700000000004</v>
      </c>
      <c r="K13">
        <v>11</v>
      </c>
      <c r="L13">
        <v>0.19031699999999999</v>
      </c>
      <c r="M13">
        <v>1.2641249999999999</v>
      </c>
      <c r="N13">
        <v>1.0786979999999999</v>
      </c>
      <c r="O13">
        <v>0.89283400000000002</v>
      </c>
    </row>
    <row r="14" spans="1:15">
      <c r="A14">
        <v>12</v>
      </c>
      <c r="B14">
        <v>0.200769</v>
      </c>
      <c r="C14">
        <v>1.2842309999999999</v>
      </c>
      <c r="D14">
        <v>1.0862529999999999</v>
      </c>
      <c r="E14">
        <v>0.89127599999999996</v>
      </c>
      <c r="F14">
        <v>0.206397</v>
      </c>
      <c r="G14">
        <v>1.302508</v>
      </c>
      <c r="H14">
        <v>1.0911550000000001</v>
      </c>
      <c r="I14">
        <v>0.89250399999999996</v>
      </c>
      <c r="K14">
        <v>12</v>
      </c>
      <c r="L14">
        <v>0.200769</v>
      </c>
      <c r="M14">
        <v>1.2842309999999999</v>
      </c>
      <c r="N14">
        <v>1.0862529999999999</v>
      </c>
      <c r="O14">
        <v>0.89127599999999996</v>
      </c>
    </row>
    <row r="15" spans="1:15">
      <c r="A15">
        <v>24</v>
      </c>
      <c r="B15">
        <v>0.31348900000000002</v>
      </c>
      <c r="C15">
        <v>1.482497</v>
      </c>
      <c r="D15">
        <v>1.1810389999999999</v>
      </c>
      <c r="E15">
        <v>0.870672</v>
      </c>
      <c r="F15">
        <v>0.33244800000000002</v>
      </c>
      <c r="G15">
        <v>1.495935</v>
      </c>
      <c r="H15">
        <v>1.198426</v>
      </c>
      <c r="I15">
        <v>0.92165300000000006</v>
      </c>
      <c r="K15">
        <v>24</v>
      </c>
      <c r="L15">
        <v>0.31348900000000002</v>
      </c>
      <c r="M15">
        <v>1.482497</v>
      </c>
      <c r="N15">
        <v>1.1810389999999999</v>
      </c>
      <c r="O15">
        <v>0.870672</v>
      </c>
    </row>
    <row r="16" spans="1:15">
      <c r="A16">
        <v>36</v>
      </c>
      <c r="B16">
        <v>0.42368899999999998</v>
      </c>
      <c r="C16">
        <v>1.6977420000000001</v>
      </c>
      <c r="D16">
        <v>1.2853460000000001</v>
      </c>
      <c r="E16">
        <v>0.86109800000000003</v>
      </c>
      <c r="F16">
        <v>0.45762599999999998</v>
      </c>
      <c r="G16">
        <v>1.6846019999999999</v>
      </c>
      <c r="H16">
        <v>1.30904</v>
      </c>
      <c r="I16">
        <v>0.88214999999999999</v>
      </c>
      <c r="K16">
        <v>36</v>
      </c>
      <c r="L16">
        <v>0.42368899999999998</v>
      </c>
      <c r="M16">
        <v>1.6977420000000001</v>
      </c>
      <c r="N16">
        <v>1.2853460000000001</v>
      </c>
      <c r="O16">
        <v>0.86109800000000003</v>
      </c>
    </row>
    <row r="17" spans="1:15">
      <c r="A17">
        <v>48</v>
      </c>
      <c r="B17">
        <v>0.54722999999999999</v>
      </c>
      <c r="C17">
        <v>1.9382980000000001</v>
      </c>
      <c r="D17">
        <v>1.4023509999999999</v>
      </c>
      <c r="E17">
        <v>0.86102900000000004</v>
      </c>
      <c r="F17">
        <v>0.54699399999999998</v>
      </c>
      <c r="G17">
        <v>1.9247209999999999</v>
      </c>
      <c r="H17">
        <v>1.4263699999999999</v>
      </c>
      <c r="I17">
        <v>0.87521899999999997</v>
      </c>
      <c r="K17">
        <v>48</v>
      </c>
      <c r="L17">
        <v>0.54722999999999999</v>
      </c>
      <c r="M17">
        <v>1.9382980000000001</v>
      </c>
      <c r="N17">
        <v>1.4023509999999999</v>
      </c>
      <c r="O17">
        <v>0.86102900000000004</v>
      </c>
    </row>
    <row r="18" spans="1:15">
      <c r="A18">
        <v>60</v>
      </c>
      <c r="B18">
        <v>0.67845599999999995</v>
      </c>
      <c r="C18">
        <v>2.1587730000000001</v>
      </c>
      <c r="D18">
        <v>1.529339</v>
      </c>
      <c r="E18">
        <v>0.87133099999999997</v>
      </c>
      <c r="F18">
        <v>0.62380500000000005</v>
      </c>
      <c r="G18">
        <v>2.1701760000000001</v>
      </c>
      <c r="H18">
        <v>1.5520879999999999</v>
      </c>
      <c r="I18">
        <v>0.90572299999999994</v>
      </c>
      <c r="K18">
        <v>60</v>
      </c>
      <c r="L18">
        <v>0.67845599999999995</v>
      </c>
      <c r="M18">
        <v>2.1587730000000001</v>
      </c>
      <c r="N18">
        <v>1.529339</v>
      </c>
      <c r="O18">
        <v>0.87133099999999997</v>
      </c>
    </row>
    <row r="19" spans="1:15">
      <c r="A19">
        <v>72</v>
      </c>
      <c r="B19">
        <v>0.82537499999999997</v>
      </c>
      <c r="C19">
        <v>2.4273180000000001</v>
      </c>
      <c r="D19">
        <v>1.6685110000000001</v>
      </c>
      <c r="E19">
        <v>0.889455</v>
      </c>
      <c r="F19">
        <v>0.65542500000000004</v>
      </c>
      <c r="G19">
        <v>2.3617270000000001</v>
      </c>
      <c r="H19">
        <v>1.667519</v>
      </c>
      <c r="I19">
        <v>1.0244960000000001</v>
      </c>
      <c r="K19">
        <v>72</v>
      </c>
      <c r="L19">
        <v>0.82537499999999997</v>
      </c>
      <c r="M19">
        <v>2.4273180000000001</v>
      </c>
      <c r="N19">
        <v>1.6685110000000001</v>
      </c>
      <c r="O19">
        <v>0.889455</v>
      </c>
    </row>
    <row r="20" spans="1:15">
      <c r="A20">
        <v>84</v>
      </c>
      <c r="B20">
        <v>0.98616099999999995</v>
      </c>
      <c r="C20">
        <v>2.7332339999999999</v>
      </c>
      <c r="D20">
        <v>1.8195490000000001</v>
      </c>
      <c r="E20">
        <v>0.91912000000000005</v>
      </c>
      <c r="F20">
        <v>0.64629700000000001</v>
      </c>
      <c r="G20">
        <v>2.6402839999999999</v>
      </c>
      <c r="H20">
        <v>1.7653449999999999</v>
      </c>
      <c r="I20">
        <v>1.1522129999999999</v>
      </c>
      <c r="K20">
        <v>84</v>
      </c>
      <c r="L20">
        <v>0.98616099999999995</v>
      </c>
      <c r="M20">
        <v>2.7332339999999999</v>
      </c>
      <c r="N20">
        <v>1.8195490000000001</v>
      </c>
      <c r="O20">
        <v>0.91912000000000005</v>
      </c>
    </row>
    <row r="21" spans="1:15">
      <c r="A21">
        <v>96</v>
      </c>
      <c r="B21">
        <v>1.15442</v>
      </c>
      <c r="C21">
        <v>3.0452110000000001</v>
      </c>
      <c r="D21">
        <v>1.981835</v>
      </c>
      <c r="E21">
        <v>0.94954799999999995</v>
      </c>
      <c r="F21">
        <v>0.66119000000000006</v>
      </c>
      <c r="G21">
        <v>2.6918530000000001</v>
      </c>
      <c r="H21">
        <v>1.878957</v>
      </c>
      <c r="I21">
        <v>1.2657590000000001</v>
      </c>
      <c r="K21">
        <v>96</v>
      </c>
      <c r="L21">
        <v>1.15442</v>
      </c>
      <c r="M21">
        <v>3.0452110000000001</v>
      </c>
      <c r="N21">
        <v>1.981835</v>
      </c>
      <c r="O21">
        <v>0.94954799999999995</v>
      </c>
    </row>
    <row r="22" spans="1:15">
      <c r="A22">
        <v>108</v>
      </c>
      <c r="B22">
        <v>1.320616</v>
      </c>
      <c r="C22">
        <v>3.3450730000000002</v>
      </c>
      <c r="D22">
        <v>2.1540490000000001</v>
      </c>
      <c r="E22">
        <v>0.97240899999999997</v>
      </c>
      <c r="F22">
        <v>0.71807900000000002</v>
      </c>
      <c r="G22">
        <v>2.86253</v>
      </c>
      <c r="H22">
        <v>2.0133390000000002</v>
      </c>
      <c r="I22">
        <v>1.2868390000000001</v>
      </c>
      <c r="K22">
        <v>108</v>
      </c>
      <c r="L22">
        <v>1.320616</v>
      </c>
      <c r="M22">
        <v>3.3450730000000002</v>
      </c>
      <c r="N22">
        <v>2.1540490000000001</v>
      </c>
      <c r="O22">
        <v>0.97240899999999997</v>
      </c>
    </row>
    <row r="23" spans="1:15">
      <c r="A23">
        <v>120</v>
      </c>
      <c r="B23">
        <v>1.5045770000000001</v>
      </c>
      <c r="C23">
        <v>3.6703510000000001</v>
      </c>
      <c r="D23">
        <v>2.339988</v>
      </c>
      <c r="E23">
        <v>1.0103070000000001</v>
      </c>
      <c r="F23">
        <v>0.78902799999999995</v>
      </c>
      <c r="G23">
        <v>2.7705310000000001</v>
      </c>
      <c r="H23">
        <v>2.1570360000000002</v>
      </c>
      <c r="I23">
        <v>1.4240269999999999</v>
      </c>
      <c r="K23">
        <v>120</v>
      </c>
      <c r="L23">
        <v>1.5045770000000001</v>
      </c>
      <c r="M23">
        <v>3.6703510000000001</v>
      </c>
      <c r="N23">
        <v>2.339988</v>
      </c>
      <c r="O23">
        <v>1.0103070000000001</v>
      </c>
    </row>
    <row r="24" spans="1:15">
      <c r="A24">
        <v>132</v>
      </c>
      <c r="B24">
        <v>1.72038</v>
      </c>
      <c r="C24">
        <v>3.9988039999999998</v>
      </c>
      <c r="D24">
        <v>2.5434019999999999</v>
      </c>
      <c r="E24">
        <v>1.031077</v>
      </c>
      <c r="F24">
        <v>0.89466299999999999</v>
      </c>
      <c r="G24">
        <v>3.2266789999999999</v>
      </c>
      <c r="H24">
        <v>2.3382879999999999</v>
      </c>
      <c r="I24">
        <v>1.5999559999999999</v>
      </c>
      <c r="K24">
        <v>132</v>
      </c>
      <c r="L24">
        <v>1.72038</v>
      </c>
      <c r="M24">
        <v>3.9988039999999998</v>
      </c>
      <c r="N24">
        <v>2.5434019999999999</v>
      </c>
      <c r="O24">
        <v>1.031077</v>
      </c>
    </row>
    <row r="25" spans="1:15">
      <c r="A25">
        <v>144</v>
      </c>
      <c r="B25">
        <v>1.985975</v>
      </c>
      <c r="C25">
        <v>4.2455990000000003</v>
      </c>
      <c r="D25">
        <v>2.769946</v>
      </c>
      <c r="E25">
        <v>1.1023289999999999</v>
      </c>
      <c r="F25">
        <v>0.99109899999999995</v>
      </c>
      <c r="G25">
        <v>3.5186410000000001</v>
      </c>
      <c r="H25">
        <v>2.5496949999999998</v>
      </c>
      <c r="I25">
        <v>1.6751469999999999</v>
      </c>
      <c r="K25">
        <v>144</v>
      </c>
      <c r="L25">
        <v>1.985975</v>
      </c>
      <c r="M25">
        <v>4.2455990000000003</v>
      </c>
      <c r="N25">
        <v>2.769946</v>
      </c>
      <c r="O25">
        <v>1.1023289999999999</v>
      </c>
    </row>
    <row r="26" spans="1:15">
      <c r="A26">
        <v>156</v>
      </c>
      <c r="B26">
        <v>2.2681800000000001</v>
      </c>
      <c r="C26">
        <v>4.6530560000000003</v>
      </c>
      <c r="D26">
        <v>3.0159769999999999</v>
      </c>
      <c r="E26">
        <v>1.1191530000000001</v>
      </c>
      <c r="F26">
        <v>1.014465</v>
      </c>
      <c r="G26">
        <v>3.892388</v>
      </c>
      <c r="H26">
        <v>2.7354799999999999</v>
      </c>
      <c r="I26">
        <v>1.7238869999999999</v>
      </c>
      <c r="K26">
        <v>156</v>
      </c>
      <c r="L26">
        <v>2.2681800000000001</v>
      </c>
      <c r="M26">
        <v>4.6530560000000003</v>
      </c>
      <c r="N26">
        <v>3.0159769999999999</v>
      </c>
      <c r="O26">
        <v>1.1191530000000001</v>
      </c>
    </row>
    <row r="27" spans="1:15">
      <c r="A27">
        <v>168</v>
      </c>
      <c r="B27">
        <v>2.5795460000000001</v>
      </c>
      <c r="C27">
        <v>5.056165</v>
      </c>
      <c r="D27">
        <v>3.2813789999999998</v>
      </c>
      <c r="E27">
        <v>1.1522969999999999</v>
      </c>
      <c r="F27">
        <v>1.0248200000000001</v>
      </c>
      <c r="G27">
        <v>4.0271749999999997</v>
      </c>
      <c r="H27">
        <v>2.9204270000000001</v>
      </c>
      <c r="I27">
        <v>1.86988</v>
      </c>
      <c r="K27">
        <v>168</v>
      </c>
      <c r="L27">
        <v>2.5795460000000001</v>
      </c>
      <c r="M27">
        <v>5.056165</v>
      </c>
      <c r="N27">
        <v>3.2813789999999998</v>
      </c>
      <c r="O27">
        <v>1.1522969999999999</v>
      </c>
    </row>
    <row r="28" spans="1:15">
      <c r="A28">
        <v>180</v>
      </c>
      <c r="B28">
        <v>2.8946930000000002</v>
      </c>
      <c r="C28">
        <v>5.5844009999999997</v>
      </c>
      <c r="D28">
        <v>3.5657890000000001</v>
      </c>
      <c r="E28">
        <v>1.179413</v>
      </c>
      <c r="F28">
        <v>1.0864659999999999</v>
      </c>
      <c r="G28">
        <v>4.236002</v>
      </c>
      <c r="H28">
        <v>3.130271</v>
      </c>
      <c r="I28">
        <v>1.966275</v>
      </c>
      <c r="K28">
        <v>180</v>
      </c>
      <c r="L28">
        <v>2.8946930000000002</v>
      </c>
      <c r="M28">
        <v>5.5844009999999997</v>
      </c>
      <c r="N28">
        <v>3.5657890000000001</v>
      </c>
      <c r="O28">
        <v>1.179413</v>
      </c>
    </row>
    <row r="29" spans="1:15">
      <c r="A29">
        <v>192</v>
      </c>
      <c r="B29">
        <v>3.23611</v>
      </c>
      <c r="C29">
        <v>6.1544590000000001</v>
      </c>
      <c r="D29">
        <v>3.8740489999999999</v>
      </c>
      <c r="E29">
        <v>1.2250460000000001</v>
      </c>
      <c r="F29">
        <v>1.2274560000000001</v>
      </c>
      <c r="G29">
        <v>4.5706600000000002</v>
      </c>
      <c r="H29">
        <v>3.3758029999999999</v>
      </c>
      <c r="I29">
        <v>2.0674190000000001</v>
      </c>
      <c r="K29">
        <v>192</v>
      </c>
      <c r="L29">
        <v>3.23611</v>
      </c>
      <c r="M29">
        <v>6.1544590000000001</v>
      </c>
      <c r="N29">
        <v>3.8740489999999999</v>
      </c>
      <c r="O29">
        <v>1.2250460000000001</v>
      </c>
    </row>
    <row r="30" spans="1:15">
      <c r="A30">
        <v>204</v>
      </c>
      <c r="B30">
        <v>3.6328239999999998</v>
      </c>
      <c r="C30">
        <v>6.772329</v>
      </c>
      <c r="D30">
        <v>4.2096939999999998</v>
      </c>
      <c r="E30">
        <v>1.2824610000000001</v>
      </c>
      <c r="F30">
        <v>1.396552</v>
      </c>
      <c r="G30">
        <v>5.1159140000000001</v>
      </c>
      <c r="H30">
        <v>3.6576559999999998</v>
      </c>
      <c r="I30">
        <v>2.4074450000000001</v>
      </c>
      <c r="K30">
        <v>204</v>
      </c>
      <c r="L30">
        <v>3.6328239999999998</v>
      </c>
      <c r="M30">
        <v>6.772329</v>
      </c>
      <c r="N30">
        <v>4.2096939999999998</v>
      </c>
      <c r="O30">
        <v>1.2824610000000001</v>
      </c>
    </row>
    <row r="31" spans="1:15">
      <c r="A31">
        <v>216</v>
      </c>
      <c r="B31">
        <v>4.0633619999999997</v>
      </c>
      <c r="C31">
        <v>7.4895740000000002</v>
      </c>
      <c r="D31">
        <v>4.5716279999999996</v>
      </c>
      <c r="E31">
        <v>1.3293550000000001</v>
      </c>
      <c r="F31">
        <v>1.651845</v>
      </c>
      <c r="G31">
        <v>6.0303789999999999</v>
      </c>
      <c r="H31">
        <v>4.0176959999999999</v>
      </c>
      <c r="I31">
        <v>2.5360200000000002</v>
      </c>
      <c r="K31">
        <v>216</v>
      </c>
      <c r="L31">
        <v>4.0633619999999997</v>
      </c>
      <c r="M31">
        <v>7.4895740000000002</v>
      </c>
      <c r="N31">
        <v>4.5716279999999996</v>
      </c>
      <c r="O31">
        <v>1.3293550000000001</v>
      </c>
    </row>
    <row r="32" spans="1:15">
      <c r="A32">
        <v>228</v>
      </c>
      <c r="B32">
        <v>4.5351290000000004</v>
      </c>
      <c r="C32">
        <v>8.2265619999999995</v>
      </c>
      <c r="D32">
        <v>4.9637010000000004</v>
      </c>
      <c r="E32">
        <v>1.42927</v>
      </c>
      <c r="F32">
        <v>1.972089</v>
      </c>
      <c r="G32">
        <v>7.1122050000000003</v>
      </c>
      <c r="H32">
        <v>4.4478109999999997</v>
      </c>
      <c r="I32">
        <v>2.6084290000000001</v>
      </c>
      <c r="K32">
        <v>228</v>
      </c>
      <c r="L32">
        <v>4.5351290000000004</v>
      </c>
      <c r="M32">
        <v>8.2265619999999995</v>
      </c>
      <c r="N32">
        <v>4.9637010000000004</v>
      </c>
      <c r="O32">
        <v>1.42927</v>
      </c>
    </row>
    <row r="33" spans="1:15">
      <c r="A33">
        <v>240</v>
      </c>
      <c r="B33">
        <v>5.0616320000000004</v>
      </c>
      <c r="C33">
        <v>8.9778649999999995</v>
      </c>
      <c r="D33">
        <v>5.385154</v>
      </c>
      <c r="E33">
        <v>1.5238609999999999</v>
      </c>
      <c r="F33">
        <v>2.1540979999999998</v>
      </c>
      <c r="G33">
        <v>6.97098</v>
      </c>
      <c r="H33">
        <v>4.873983</v>
      </c>
      <c r="I33">
        <v>2.8522980000000002</v>
      </c>
      <c r="K33">
        <v>240</v>
      </c>
      <c r="L33">
        <v>5.0616320000000004</v>
      </c>
      <c r="M33">
        <v>8.9778649999999995</v>
      </c>
      <c r="N33">
        <v>5.385154</v>
      </c>
      <c r="O33">
        <v>1.5238609999999999</v>
      </c>
    </row>
  </sheetData>
  <mergeCells count="2">
    <mergeCell ref="B1:E1"/>
    <mergeCell ref="F1:I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2</vt:i4>
      </vt:variant>
    </vt:vector>
  </HeadingPairs>
  <TitlesOfParts>
    <vt:vector size="5" baseType="lpstr">
      <vt:lpstr>DX</vt:lpstr>
      <vt:lpstr>D</vt:lpstr>
      <vt:lpstr>Sheet3</vt:lpstr>
      <vt:lpstr>GX</vt:lpstr>
      <vt:lpstr>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kazhiro</dc:creator>
  <cp:lastModifiedBy>kazhiro</cp:lastModifiedBy>
  <dcterms:created xsi:type="dcterms:W3CDTF">2019-01-31T11:28:45Z</dcterms:created>
  <dcterms:modified xsi:type="dcterms:W3CDTF">2019-01-31T21:44:55Z</dcterms:modified>
</cp:coreProperties>
</file>